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010967\Desktop\"/>
    </mc:Choice>
  </mc:AlternateContent>
  <bookViews>
    <workbookView xWindow="0" yWindow="0" windowWidth="28800" windowHeight="12435"/>
  </bookViews>
  <sheets>
    <sheet name="Arr &amp; Dep Timing" sheetId="1" r:id="rId1"/>
    <sheet name="Friday" sheetId="2" r:id="rId2"/>
    <sheet name="Friday - Op Cere" sheetId="10" r:id="rId3"/>
    <sheet name="Saturday" sheetId="5" r:id="rId4"/>
    <sheet name="Saturday - Skit Night" sheetId="11" r:id="rId5"/>
    <sheet name="Saturday buses" sheetId="6" r:id="rId6"/>
    <sheet name="Sunday" sheetId="8" r:id="rId7"/>
    <sheet name="Sunday buses" sheetId="9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1" l="1"/>
  <c r="J14" i="11"/>
  <c r="I15" i="11"/>
  <c r="J13" i="11"/>
  <c r="I14" i="11"/>
  <c r="J12" i="11"/>
  <c r="I13" i="11"/>
  <c r="J11" i="11"/>
  <c r="I12" i="11"/>
  <c r="J10" i="11"/>
  <c r="I11" i="11"/>
  <c r="J9" i="11"/>
  <c r="I10" i="11"/>
  <c r="J8" i="11"/>
  <c r="I9" i="11"/>
  <c r="J7" i="11"/>
  <c r="I8" i="11"/>
  <c r="J6" i="11"/>
  <c r="I7" i="11"/>
  <c r="J5" i="11"/>
  <c r="I6" i="11"/>
  <c r="I5" i="1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W210" i="8"/>
  <c r="W211" i="8"/>
  <c r="W212" i="8"/>
  <c r="W213" i="8"/>
  <c r="W214" i="8"/>
  <c r="W215" i="8"/>
  <c r="W216" i="8"/>
  <c r="W217" i="8"/>
  <c r="W218" i="8"/>
  <c r="W219" i="8"/>
  <c r="W220" i="8"/>
  <c r="W221" i="8"/>
  <c r="W222" i="8"/>
  <c r="W223" i="8"/>
  <c r="W224" i="8"/>
  <c r="W225" i="8"/>
  <c r="W226" i="8"/>
  <c r="W227" i="8"/>
  <c r="W228" i="8"/>
  <c r="W229" i="8"/>
  <c r="W230" i="8"/>
  <c r="W231" i="8"/>
  <c r="W232" i="8"/>
  <c r="W233" i="8"/>
  <c r="W234" i="8"/>
  <c r="W235" i="8"/>
  <c r="W236" i="8"/>
  <c r="W237" i="8"/>
  <c r="W238" i="8"/>
  <c r="W239" i="8"/>
  <c r="W240" i="8"/>
  <c r="W241" i="8"/>
  <c r="W242" i="8"/>
  <c r="W243" i="8"/>
  <c r="W244" i="8"/>
  <c r="W245" i="8"/>
  <c r="W246" i="8"/>
  <c r="W247" i="8"/>
  <c r="W248" i="8"/>
  <c r="W249" i="8"/>
  <c r="W250" i="8"/>
  <c r="W251" i="8"/>
  <c r="W252" i="8"/>
  <c r="W253" i="8"/>
  <c r="W254" i="8"/>
  <c r="W255" i="8"/>
  <c r="W256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2" i="8"/>
  <c r="Y153" i="8"/>
  <c r="Y154" i="8"/>
  <c r="Y155" i="8"/>
  <c r="Y156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87" i="8"/>
  <c r="Y188" i="8"/>
  <c r="Y189" i="8"/>
  <c r="Y190" i="8"/>
  <c r="Y191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0" i="8"/>
  <c r="Y221" i="8"/>
  <c r="Y222" i="8"/>
  <c r="Y223" i="8"/>
  <c r="Y224" i="8"/>
  <c r="Y225" i="8"/>
  <c r="Y226" i="8"/>
  <c r="Y227" i="8"/>
  <c r="Y228" i="8"/>
  <c r="Y229" i="8"/>
  <c r="Y230" i="8"/>
  <c r="Y231" i="8"/>
  <c r="Y232" i="8"/>
  <c r="Y233" i="8"/>
  <c r="Y234" i="8"/>
  <c r="Y235" i="8"/>
  <c r="Y236" i="8"/>
  <c r="Y237" i="8"/>
  <c r="Y238" i="8"/>
  <c r="Y239" i="8"/>
  <c r="Y240" i="8"/>
  <c r="Y241" i="8"/>
  <c r="Y242" i="8"/>
  <c r="Y243" i="8"/>
  <c r="Y244" i="8"/>
  <c r="Y245" i="8"/>
  <c r="Y246" i="8"/>
  <c r="Y247" i="8"/>
  <c r="Y248" i="8"/>
  <c r="Y249" i="8"/>
  <c r="Y250" i="8"/>
  <c r="Y251" i="8"/>
  <c r="Y252" i="8"/>
  <c r="Y253" i="8"/>
  <c r="Y254" i="8"/>
  <c r="Y255" i="8"/>
  <c r="Y256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T24" i="5"/>
  <c r="A25" i="5"/>
  <c r="P24" i="8"/>
  <c r="A25" i="8"/>
  <c r="P25" i="8"/>
  <c r="A26" i="8"/>
  <c r="T25" i="5"/>
  <c r="A26" i="5"/>
  <c r="P26" i="8"/>
  <c r="A27" i="8"/>
  <c r="A27" i="5"/>
  <c r="T26" i="5"/>
  <c r="A28" i="5"/>
  <c r="T27" i="5"/>
  <c r="A28" i="8"/>
  <c r="P27" i="8"/>
  <c r="P28" i="8"/>
  <c r="A29" i="8"/>
  <c r="T28" i="5"/>
  <c r="A29" i="5"/>
  <c r="T29" i="5"/>
  <c r="A30" i="5"/>
  <c r="P29" i="8"/>
  <c r="A30" i="8"/>
  <c r="P30" i="8"/>
  <c r="A31" i="8"/>
  <c r="A31" i="5"/>
  <c r="T30" i="5"/>
  <c r="A32" i="5"/>
  <c r="T31" i="5"/>
  <c r="A32" i="8"/>
  <c r="P31" i="8"/>
  <c r="P32" i="8"/>
  <c r="A33" i="8"/>
  <c r="T32" i="5"/>
  <c r="A33" i="5"/>
  <c r="T33" i="5"/>
  <c r="A34" i="5"/>
  <c r="P33" i="8"/>
  <c r="A34" i="8"/>
  <c r="P34" i="8"/>
  <c r="A35" i="8"/>
  <c r="A35" i="5"/>
  <c r="T34" i="5"/>
  <c r="AA35" i="5"/>
  <c r="T35" i="5"/>
  <c r="A36" i="5"/>
  <c r="A36" i="8"/>
  <c r="P35" i="8"/>
  <c r="P36" i="8"/>
  <c r="A37" i="8"/>
  <c r="G36" i="8"/>
  <c r="AA36" i="5"/>
  <c r="T36" i="5"/>
  <c r="A37" i="5"/>
  <c r="T37" i="5"/>
  <c r="AA37" i="5"/>
  <c r="A38" i="5"/>
  <c r="P37" i="8"/>
  <c r="A38" i="8"/>
  <c r="G37" i="8"/>
  <c r="A39" i="5"/>
  <c r="AA38" i="5"/>
  <c r="T38" i="5"/>
  <c r="P38" i="8"/>
  <c r="A39" i="8"/>
  <c r="G38" i="8"/>
  <c r="A40" i="8"/>
  <c r="G39" i="8"/>
  <c r="P39" i="8"/>
  <c r="AA39" i="5"/>
  <c r="T39" i="5"/>
  <c r="A40" i="5"/>
  <c r="AA40" i="5"/>
  <c r="T40" i="5"/>
  <c r="A41" i="5"/>
  <c r="G40" i="5"/>
  <c r="P40" i="8"/>
  <c r="A41" i="8"/>
  <c r="G40" i="8"/>
  <c r="P41" i="8"/>
  <c r="A42" i="8"/>
  <c r="G41" i="8"/>
  <c r="T41" i="5"/>
  <c r="A42" i="5"/>
  <c r="G41" i="5"/>
  <c r="AA41" i="5"/>
  <c r="P42" i="8"/>
  <c r="A43" i="8"/>
  <c r="G42" i="8"/>
  <c r="A43" i="5"/>
  <c r="G42" i="5"/>
  <c r="AA42" i="5"/>
  <c r="T42" i="5"/>
  <c r="A44" i="8"/>
  <c r="G43" i="8"/>
  <c r="P43" i="8"/>
  <c r="AA43" i="5"/>
  <c r="A44" i="5"/>
  <c r="G43" i="5"/>
  <c r="T43" i="5"/>
  <c r="T44" i="5"/>
  <c r="A45" i="5"/>
  <c r="AA44" i="5"/>
  <c r="G44" i="5"/>
  <c r="P44" i="8"/>
  <c r="A45" i="8"/>
  <c r="G44" i="8"/>
  <c r="P45" i="8"/>
  <c r="A46" i="8"/>
  <c r="G45" i="8"/>
  <c r="AA45" i="5"/>
  <c r="A46" i="5"/>
  <c r="G45" i="5"/>
  <c r="T45" i="5"/>
  <c r="P46" i="8"/>
  <c r="A47" i="8"/>
  <c r="G46" i="8"/>
  <c r="T46" i="5"/>
  <c r="A47" i="5"/>
  <c r="AA46" i="5"/>
  <c r="G46" i="5"/>
  <c r="A48" i="8"/>
  <c r="G47" i="8"/>
  <c r="P47" i="8"/>
  <c r="A48" i="5"/>
  <c r="G47" i="5"/>
  <c r="AA47" i="5"/>
  <c r="T47" i="5"/>
  <c r="T48" i="5"/>
  <c r="AA48" i="5"/>
  <c r="G48" i="5"/>
  <c r="A49" i="5"/>
  <c r="P48" i="8"/>
  <c r="G48" i="8"/>
  <c r="A49" i="8"/>
  <c r="AA49" i="5"/>
  <c r="A50" i="5"/>
  <c r="G49" i="5"/>
  <c r="T49" i="5"/>
  <c r="P49" i="8"/>
  <c r="A50" i="8"/>
  <c r="G49" i="8"/>
  <c r="A51" i="8"/>
  <c r="G50" i="8"/>
  <c r="P50" i="8"/>
  <c r="T50" i="5"/>
  <c r="A51" i="5"/>
  <c r="G50" i="5"/>
  <c r="AA50" i="5"/>
  <c r="A52" i="5"/>
  <c r="G51" i="5"/>
  <c r="AA51" i="5"/>
  <c r="T51" i="5"/>
  <c r="A52" i="8"/>
  <c r="P51" i="8"/>
  <c r="G51" i="8"/>
  <c r="P52" i="8"/>
  <c r="G52" i="8"/>
  <c r="A53" i="8"/>
  <c r="AA52" i="5"/>
  <c r="T52" i="5"/>
  <c r="A53" i="5"/>
  <c r="G52" i="5"/>
  <c r="P53" i="8"/>
  <c r="A54" i="8"/>
  <c r="G53" i="8"/>
  <c r="AA53" i="5"/>
  <c r="T53" i="5"/>
  <c r="A54" i="5"/>
  <c r="G53" i="5"/>
  <c r="T54" i="5"/>
  <c r="A55" i="5"/>
  <c r="G54" i="5"/>
  <c r="AA54" i="5"/>
  <c r="A55" i="8"/>
  <c r="G54" i="8"/>
  <c r="P54" i="8"/>
  <c r="A56" i="5"/>
  <c r="G55" i="5"/>
  <c r="AA55" i="5"/>
  <c r="T55" i="5"/>
  <c r="P55" i="8"/>
  <c r="A56" i="8"/>
  <c r="G55" i="8"/>
  <c r="P56" i="8"/>
  <c r="A57" i="8"/>
  <c r="G56" i="8"/>
  <c r="AA56" i="5"/>
  <c r="T56" i="5"/>
  <c r="A57" i="5"/>
  <c r="G56" i="5"/>
  <c r="P57" i="8"/>
  <c r="A58" i="8"/>
  <c r="G57" i="8"/>
  <c r="AA57" i="5"/>
  <c r="T57" i="5"/>
  <c r="A58" i="5"/>
  <c r="G57" i="5"/>
  <c r="T58" i="5"/>
  <c r="A59" i="5"/>
  <c r="G58" i="5"/>
  <c r="AA58" i="5"/>
  <c r="A59" i="8"/>
  <c r="G58" i="8"/>
  <c r="P58" i="8"/>
  <c r="A60" i="5"/>
  <c r="G59" i="5"/>
  <c r="AA59" i="5"/>
  <c r="T59" i="5"/>
  <c r="P59" i="8"/>
  <c r="A60" i="8"/>
  <c r="G59" i="8"/>
  <c r="P60" i="8"/>
  <c r="A61" i="8"/>
  <c r="G60" i="8"/>
  <c r="AA60" i="5"/>
  <c r="T60" i="5"/>
  <c r="G60" i="5"/>
  <c r="A61" i="5"/>
  <c r="P61" i="8"/>
  <c r="A62" i="8"/>
  <c r="G61" i="8"/>
  <c r="AA61" i="5"/>
  <c r="T61" i="5"/>
  <c r="A62" i="5"/>
  <c r="G61" i="5"/>
  <c r="A63" i="8"/>
  <c r="G62" i="8"/>
  <c r="P62" i="8"/>
  <c r="T62" i="5"/>
  <c r="A63" i="5"/>
  <c r="G62" i="5"/>
  <c r="AA62" i="5"/>
  <c r="A64" i="5"/>
  <c r="G63" i="5"/>
  <c r="AA63" i="5"/>
  <c r="T63" i="5"/>
  <c r="P63" i="8"/>
  <c r="G63" i="8"/>
  <c r="A64" i="8"/>
  <c r="P64" i="8"/>
  <c r="A65" i="8"/>
  <c r="G64" i="8"/>
  <c r="AA64" i="5"/>
  <c r="T64" i="5"/>
  <c r="A65" i="5"/>
  <c r="G64" i="5"/>
  <c r="AA65" i="5"/>
  <c r="T65" i="5"/>
  <c r="A66" i="5"/>
  <c r="G65" i="5"/>
  <c r="P65" i="8"/>
  <c r="A66" i="8"/>
  <c r="G65" i="8"/>
  <c r="T66" i="5"/>
  <c r="A67" i="5"/>
  <c r="G66" i="5"/>
  <c r="AA66" i="5"/>
  <c r="A67" i="8"/>
  <c r="G66" i="8"/>
  <c r="P66" i="8"/>
  <c r="A68" i="5"/>
  <c r="G67" i="5"/>
  <c r="AA67" i="5"/>
  <c r="T67" i="5"/>
  <c r="P67" i="8"/>
  <c r="A68" i="8"/>
  <c r="G67" i="8"/>
  <c r="P68" i="8"/>
  <c r="A69" i="8"/>
  <c r="G68" i="8"/>
  <c r="AA68" i="5"/>
  <c r="T68" i="5"/>
  <c r="A69" i="5"/>
  <c r="G68" i="5"/>
  <c r="AA69" i="5"/>
  <c r="T69" i="5"/>
  <c r="A70" i="5"/>
  <c r="G69" i="5"/>
  <c r="P69" i="8"/>
  <c r="A70" i="8"/>
  <c r="G69" i="8"/>
  <c r="A71" i="8"/>
  <c r="G70" i="8"/>
  <c r="P70" i="8"/>
  <c r="T70" i="5"/>
  <c r="A71" i="5"/>
  <c r="G70" i="5"/>
  <c r="AA70" i="5"/>
  <c r="A72" i="5"/>
  <c r="G71" i="5"/>
  <c r="AA71" i="5"/>
  <c r="T71" i="5"/>
  <c r="P71" i="8"/>
  <c r="A72" i="8"/>
  <c r="G71" i="8"/>
  <c r="P72" i="8"/>
  <c r="A73" i="8"/>
  <c r="G72" i="8"/>
  <c r="AA72" i="5"/>
  <c r="T72" i="5"/>
  <c r="A73" i="5"/>
  <c r="G72" i="5"/>
  <c r="AA73" i="5"/>
  <c r="T73" i="5"/>
  <c r="A74" i="5"/>
  <c r="G73" i="5"/>
  <c r="P73" i="8"/>
  <c r="A74" i="8"/>
  <c r="G73" i="8"/>
  <c r="A75" i="8"/>
  <c r="G74" i="8"/>
  <c r="P74" i="8"/>
  <c r="T74" i="5"/>
  <c r="A75" i="5"/>
  <c r="G74" i="5"/>
  <c r="AA74" i="5"/>
  <c r="A76" i="5"/>
  <c r="G75" i="5"/>
  <c r="AA75" i="5"/>
  <c r="T75" i="5"/>
  <c r="P75" i="8"/>
  <c r="A76" i="8"/>
  <c r="G75" i="8"/>
  <c r="P76" i="8"/>
  <c r="A77" i="8"/>
  <c r="G76" i="8"/>
  <c r="AA76" i="5"/>
  <c r="T76" i="5"/>
  <c r="G76" i="5"/>
  <c r="A77" i="5"/>
  <c r="P77" i="8"/>
  <c r="A78" i="8"/>
  <c r="G77" i="8"/>
  <c r="AA77" i="5"/>
  <c r="T77" i="5"/>
  <c r="A78" i="5"/>
  <c r="G77" i="5"/>
  <c r="T78" i="5"/>
  <c r="A79" i="5"/>
  <c r="G78" i="5"/>
  <c r="AA78" i="5"/>
  <c r="A79" i="8"/>
  <c r="G78" i="8"/>
  <c r="P78" i="8"/>
  <c r="A80" i="5"/>
  <c r="G79" i="5"/>
  <c r="AA79" i="5"/>
  <c r="T79" i="5"/>
  <c r="P79" i="8"/>
  <c r="G79" i="8"/>
  <c r="A80" i="8"/>
  <c r="P80" i="8"/>
  <c r="A81" i="8"/>
  <c r="G80" i="8"/>
  <c r="AA80" i="5"/>
  <c r="T80" i="5"/>
  <c r="G80" i="5"/>
  <c r="A81" i="5"/>
  <c r="AA81" i="5"/>
  <c r="T81" i="5"/>
  <c r="A82" i="5"/>
  <c r="G81" i="5"/>
  <c r="P81" i="8"/>
  <c r="A82" i="8"/>
  <c r="G81" i="8"/>
  <c r="A83" i="8"/>
  <c r="G82" i="8"/>
  <c r="P82" i="8"/>
  <c r="T82" i="5"/>
  <c r="A83" i="5"/>
  <c r="G82" i="5"/>
  <c r="AA82" i="5"/>
  <c r="A84" i="5"/>
  <c r="G83" i="5"/>
  <c r="AA83" i="5"/>
  <c r="T83" i="5"/>
  <c r="P83" i="8"/>
  <c r="A84" i="8"/>
  <c r="G83" i="8"/>
  <c r="P84" i="8"/>
  <c r="A85" i="8"/>
  <c r="G84" i="8"/>
  <c r="AA84" i="5"/>
  <c r="T84" i="5"/>
  <c r="A85" i="5"/>
  <c r="G84" i="5"/>
  <c r="AA85" i="5"/>
  <c r="T85" i="5"/>
  <c r="A86" i="5"/>
  <c r="G85" i="5"/>
  <c r="P85" i="8"/>
  <c r="A86" i="8"/>
  <c r="G85" i="8"/>
  <c r="A87" i="8"/>
  <c r="G86" i="8"/>
  <c r="P86" i="8"/>
  <c r="T86" i="5"/>
  <c r="A87" i="5"/>
  <c r="G86" i="5"/>
  <c r="AA86" i="5"/>
  <c r="A88" i="5"/>
  <c r="G87" i="5"/>
  <c r="AA87" i="5"/>
  <c r="T87" i="5"/>
  <c r="P87" i="8"/>
  <c r="A88" i="8"/>
  <c r="G87" i="8"/>
  <c r="P88" i="8"/>
  <c r="A89" i="8"/>
  <c r="G88" i="8"/>
  <c r="AA88" i="5"/>
  <c r="T88" i="5"/>
  <c r="A89" i="5"/>
  <c r="G88" i="5"/>
  <c r="P89" i="8"/>
  <c r="A90" i="8"/>
  <c r="G89" i="8"/>
  <c r="AA89" i="5"/>
  <c r="T89" i="5"/>
  <c r="A90" i="5"/>
  <c r="G89" i="5"/>
  <c r="T90" i="5"/>
  <c r="A91" i="5"/>
  <c r="G90" i="5"/>
  <c r="AA90" i="5"/>
  <c r="A91" i="8"/>
  <c r="G90" i="8"/>
  <c r="P90" i="8"/>
  <c r="A92" i="5"/>
  <c r="G91" i="5"/>
  <c r="AA91" i="5"/>
  <c r="T91" i="5"/>
  <c r="P91" i="8"/>
  <c r="A92" i="8"/>
  <c r="G91" i="8"/>
  <c r="P92" i="8"/>
  <c r="A93" i="8"/>
  <c r="G92" i="8"/>
  <c r="AA92" i="5"/>
  <c r="T92" i="5"/>
  <c r="G92" i="5"/>
  <c r="A93" i="5"/>
  <c r="P93" i="8"/>
  <c r="A94" i="8"/>
  <c r="G93" i="8"/>
  <c r="AA93" i="5"/>
  <c r="T93" i="5"/>
  <c r="A94" i="5"/>
  <c r="G93" i="5"/>
  <c r="T94" i="5"/>
  <c r="A95" i="5"/>
  <c r="G94" i="5"/>
  <c r="AA94" i="5"/>
  <c r="A95" i="8"/>
  <c r="G94" i="8"/>
  <c r="P94" i="8"/>
  <c r="A96" i="5"/>
  <c r="G95" i="5"/>
  <c r="AA95" i="5"/>
  <c r="T95" i="5"/>
  <c r="P95" i="8"/>
  <c r="G95" i="8"/>
  <c r="A96" i="8"/>
  <c r="P96" i="8"/>
  <c r="A97" i="8"/>
  <c r="G96" i="8"/>
  <c r="AA96" i="5"/>
  <c r="T96" i="5"/>
  <c r="A97" i="5"/>
  <c r="G96" i="5"/>
  <c r="P97" i="8"/>
  <c r="A98" i="8"/>
  <c r="G97" i="8"/>
  <c r="AA97" i="5"/>
  <c r="T97" i="5"/>
  <c r="A98" i="5"/>
  <c r="G97" i="5"/>
  <c r="G98" i="5"/>
  <c r="G99" i="5"/>
  <c r="G100" i="5"/>
  <c r="G101" i="5"/>
  <c r="A99" i="8"/>
  <c r="G98" i="8"/>
  <c r="P98" i="8"/>
  <c r="T98" i="5"/>
  <c r="A99" i="5"/>
  <c r="AA98" i="5"/>
  <c r="A100" i="5"/>
  <c r="AA99" i="5"/>
  <c r="T99" i="5"/>
  <c r="P99" i="8"/>
  <c r="A100" i="8"/>
  <c r="G99" i="8"/>
  <c r="P100" i="8"/>
  <c r="G100" i="8"/>
  <c r="A101" i="8"/>
  <c r="AA100" i="5"/>
  <c r="T100" i="5"/>
  <c r="A101" i="5"/>
  <c r="A102" i="8"/>
  <c r="G101" i="8"/>
  <c r="P101" i="8"/>
  <c r="AA101" i="5"/>
  <c r="T101" i="5"/>
  <c r="A102" i="5"/>
  <c r="T102" i="5"/>
  <c r="A103" i="5"/>
  <c r="G102" i="5"/>
  <c r="AA102" i="5"/>
  <c r="P102" i="8"/>
  <c r="G102" i="8"/>
  <c r="A103" i="8"/>
  <c r="A104" i="5"/>
  <c r="G103" i="5"/>
  <c r="AA103" i="5"/>
  <c r="T103" i="5"/>
  <c r="A104" i="8"/>
  <c r="G103" i="8"/>
  <c r="P103" i="8"/>
  <c r="P104" i="8"/>
  <c r="A105" i="8"/>
  <c r="G104" i="8"/>
  <c r="AA104" i="5"/>
  <c r="T104" i="5"/>
  <c r="A105" i="5"/>
  <c r="G104" i="5"/>
  <c r="A106" i="8"/>
  <c r="G105" i="8"/>
  <c r="P105" i="8"/>
  <c r="AA105" i="5"/>
  <c r="T105" i="5"/>
  <c r="A106" i="5"/>
  <c r="G105" i="5"/>
  <c r="T106" i="5"/>
  <c r="A107" i="5"/>
  <c r="G106" i="5"/>
  <c r="AA106" i="5"/>
  <c r="P106" i="8"/>
  <c r="A107" i="8"/>
  <c r="G106" i="8"/>
  <c r="P107" i="8"/>
  <c r="A108" i="8"/>
  <c r="G107" i="8"/>
  <c r="A108" i="5"/>
  <c r="G107" i="5"/>
  <c r="AA107" i="5"/>
  <c r="T107" i="5"/>
  <c r="P108" i="8"/>
  <c r="A109" i="8"/>
  <c r="G108" i="8"/>
  <c r="AA108" i="5"/>
  <c r="T108" i="5"/>
  <c r="G108" i="5"/>
  <c r="A109" i="5"/>
  <c r="AA109" i="5"/>
  <c r="T109" i="5"/>
  <c r="A110" i="5"/>
  <c r="G109" i="5"/>
  <c r="A110" i="8"/>
  <c r="G109" i="8"/>
  <c r="P109" i="8"/>
  <c r="T110" i="5"/>
  <c r="A111" i="5"/>
  <c r="G110" i="5"/>
  <c r="AA110" i="5"/>
  <c r="P110" i="8"/>
  <c r="G110" i="8"/>
  <c r="A111" i="8"/>
  <c r="P111" i="8"/>
  <c r="A112" i="8"/>
  <c r="G111" i="8"/>
  <c r="A112" i="5"/>
  <c r="G111" i="5"/>
  <c r="AA111" i="5"/>
  <c r="T111" i="5"/>
  <c r="AA112" i="5"/>
  <c r="T112" i="5"/>
  <c r="A113" i="5"/>
  <c r="G112" i="5"/>
  <c r="P112" i="8"/>
  <c r="A113" i="8"/>
  <c r="G112" i="8"/>
  <c r="AA113" i="5"/>
  <c r="T113" i="5"/>
  <c r="A114" i="5"/>
  <c r="G113" i="5"/>
  <c r="A114" i="8"/>
  <c r="G113" i="8"/>
  <c r="P113" i="8"/>
  <c r="T114" i="5"/>
  <c r="A115" i="5"/>
  <c r="G114" i="5"/>
  <c r="AA114" i="5"/>
  <c r="P114" i="8"/>
  <c r="A115" i="8"/>
  <c r="G114" i="8"/>
  <c r="P115" i="8"/>
  <c r="A116" i="8"/>
  <c r="G115" i="8"/>
  <c r="A116" i="5"/>
  <c r="G115" i="5"/>
  <c r="AA115" i="5"/>
  <c r="T115" i="5"/>
  <c r="AA116" i="5"/>
  <c r="T116" i="5"/>
  <c r="A117" i="5"/>
  <c r="G116" i="5"/>
  <c r="P116" i="8"/>
  <c r="A117" i="8"/>
  <c r="G116" i="8"/>
  <c r="AA117" i="5"/>
  <c r="T117" i="5"/>
  <c r="A118" i="5"/>
  <c r="G117" i="5"/>
  <c r="A118" i="8"/>
  <c r="G117" i="8"/>
  <c r="P117" i="8"/>
  <c r="T118" i="5"/>
  <c r="A119" i="5"/>
  <c r="G118" i="5"/>
  <c r="AA118" i="5"/>
  <c r="P118" i="8"/>
  <c r="A119" i="8"/>
  <c r="G118" i="8"/>
  <c r="P119" i="8"/>
  <c r="A120" i="8"/>
  <c r="G119" i="8"/>
  <c r="A120" i="5"/>
  <c r="G119" i="5"/>
  <c r="AA119" i="5"/>
  <c r="T119" i="5"/>
  <c r="AA120" i="5"/>
  <c r="T120" i="5"/>
  <c r="A121" i="5"/>
  <c r="G120" i="5"/>
  <c r="P120" i="8"/>
  <c r="A121" i="8"/>
  <c r="G120" i="8"/>
  <c r="AA121" i="5"/>
  <c r="T121" i="5"/>
  <c r="A122" i="5"/>
  <c r="G121" i="5"/>
  <c r="A122" i="8"/>
  <c r="G121" i="8"/>
  <c r="P121" i="8"/>
  <c r="T122" i="5"/>
  <c r="A123" i="5"/>
  <c r="G122" i="5"/>
  <c r="AA122" i="5"/>
  <c r="P122" i="8"/>
  <c r="A123" i="8"/>
  <c r="G122" i="8"/>
  <c r="P123" i="8"/>
  <c r="A124" i="8"/>
  <c r="G123" i="8"/>
  <c r="A124" i="5"/>
  <c r="G123" i="5"/>
  <c r="AA123" i="5"/>
  <c r="T123" i="5"/>
  <c r="AA124" i="5"/>
  <c r="T124" i="5"/>
  <c r="G124" i="5"/>
  <c r="A125" i="5"/>
  <c r="P124" i="8"/>
  <c r="A125" i="8"/>
  <c r="G124" i="8"/>
  <c r="A126" i="8"/>
  <c r="G125" i="8"/>
  <c r="P125" i="8"/>
  <c r="AA125" i="5"/>
  <c r="T125" i="5"/>
  <c r="A126" i="5"/>
  <c r="G125" i="5"/>
  <c r="T126" i="5"/>
  <c r="A127" i="5"/>
  <c r="G126" i="5"/>
  <c r="AA126" i="5"/>
  <c r="P126" i="8"/>
  <c r="G126" i="8"/>
  <c r="A127" i="8"/>
  <c r="P127" i="8"/>
  <c r="A128" i="8"/>
  <c r="G127" i="8"/>
  <c r="A128" i="5"/>
  <c r="G127" i="5"/>
  <c r="AA127" i="5"/>
  <c r="T127" i="5"/>
  <c r="AA128" i="5"/>
  <c r="T128" i="5"/>
  <c r="A129" i="5"/>
  <c r="G128" i="5"/>
  <c r="P128" i="8"/>
  <c r="A129" i="8"/>
  <c r="G128" i="8"/>
  <c r="AA129" i="5"/>
  <c r="T129" i="5"/>
  <c r="A130" i="5"/>
  <c r="G129" i="5"/>
  <c r="A130" i="8"/>
  <c r="G129" i="8"/>
  <c r="P129" i="8"/>
  <c r="T130" i="5"/>
  <c r="A131" i="5"/>
  <c r="G130" i="5"/>
  <c r="AA130" i="5"/>
  <c r="P130" i="8"/>
  <c r="A131" i="8"/>
  <c r="G130" i="8"/>
  <c r="P131" i="8"/>
  <c r="A132" i="8"/>
  <c r="G131" i="8"/>
  <c r="A132" i="5"/>
  <c r="G131" i="5"/>
  <c r="AA131" i="5"/>
  <c r="T131" i="5"/>
  <c r="AA132" i="5"/>
  <c r="T132" i="5"/>
  <c r="A133" i="5"/>
  <c r="G132" i="5"/>
  <c r="P132" i="8"/>
  <c r="A133" i="8"/>
  <c r="G132" i="8"/>
  <c r="A134" i="8"/>
  <c r="G133" i="8"/>
  <c r="P133" i="8"/>
  <c r="AA133" i="5"/>
  <c r="T133" i="5"/>
  <c r="A134" i="5"/>
  <c r="G133" i="5"/>
  <c r="T134" i="5"/>
  <c r="A135" i="5"/>
  <c r="G134" i="5"/>
  <c r="AA134" i="5"/>
  <c r="P134" i="8"/>
  <c r="A135" i="8"/>
  <c r="G134" i="8"/>
  <c r="A136" i="5"/>
  <c r="G135" i="5"/>
  <c r="AA135" i="5"/>
  <c r="T135" i="5"/>
  <c r="P135" i="8"/>
  <c r="A136" i="8"/>
  <c r="G135" i="8"/>
  <c r="P136" i="8"/>
  <c r="A137" i="8"/>
  <c r="G136" i="8"/>
  <c r="AA136" i="5"/>
  <c r="T136" i="5"/>
  <c r="A137" i="5"/>
  <c r="G136" i="5"/>
  <c r="AA137" i="5"/>
  <c r="T137" i="5"/>
  <c r="A138" i="5"/>
  <c r="G137" i="5"/>
  <c r="A138" i="8"/>
  <c r="G137" i="8"/>
  <c r="P137" i="8"/>
  <c r="T138" i="5"/>
  <c r="A139" i="5"/>
  <c r="G138" i="5"/>
  <c r="AA138" i="5"/>
  <c r="P138" i="8"/>
  <c r="A139" i="8"/>
  <c r="G138" i="8"/>
  <c r="P139" i="8"/>
  <c r="A140" i="8"/>
  <c r="G139" i="8"/>
  <c r="A140" i="5"/>
  <c r="G139" i="5"/>
  <c r="AA139" i="5"/>
  <c r="T139" i="5"/>
  <c r="AA140" i="5"/>
  <c r="T140" i="5"/>
  <c r="G140" i="5"/>
  <c r="A141" i="5"/>
  <c r="P140" i="8"/>
  <c r="A141" i="8"/>
  <c r="G140" i="8"/>
  <c r="A142" i="8"/>
  <c r="G141" i="8"/>
  <c r="P141" i="8"/>
  <c r="AA141" i="5"/>
  <c r="T141" i="5"/>
  <c r="A142" i="5"/>
  <c r="G141" i="5"/>
  <c r="T142" i="5"/>
  <c r="A143" i="5"/>
  <c r="G142" i="5"/>
  <c r="AA142" i="5"/>
  <c r="P142" i="8"/>
  <c r="G142" i="8"/>
  <c r="A143" i="8"/>
  <c r="P143" i="8"/>
  <c r="A144" i="8"/>
  <c r="G143" i="8"/>
  <c r="A144" i="5"/>
  <c r="G143" i="5"/>
  <c r="AA143" i="5"/>
  <c r="T143" i="5"/>
  <c r="AA144" i="5"/>
  <c r="T144" i="5"/>
  <c r="A145" i="5"/>
  <c r="G144" i="5"/>
  <c r="P144" i="8"/>
  <c r="A145" i="8"/>
  <c r="G144" i="8"/>
  <c r="AA145" i="5"/>
  <c r="T145" i="5"/>
  <c r="A146" i="5"/>
  <c r="G145" i="5"/>
  <c r="A146" i="8"/>
  <c r="G145" i="8"/>
  <c r="P145" i="8"/>
  <c r="T146" i="5"/>
  <c r="A147" i="5"/>
  <c r="G146" i="5"/>
  <c r="AA146" i="5"/>
  <c r="P146" i="8"/>
  <c r="A147" i="8"/>
  <c r="G146" i="8"/>
  <c r="P147" i="8"/>
  <c r="A148" i="8"/>
  <c r="G147" i="8"/>
  <c r="AA147" i="5"/>
  <c r="G147" i="5"/>
  <c r="A148" i="5"/>
  <c r="T147" i="5"/>
  <c r="AA148" i="5"/>
  <c r="T148" i="5"/>
  <c r="A149" i="5"/>
  <c r="G148" i="5"/>
  <c r="P148" i="8"/>
  <c r="A149" i="8"/>
  <c r="G148" i="8"/>
  <c r="T149" i="5"/>
  <c r="A150" i="5"/>
  <c r="G149" i="5"/>
  <c r="AA149" i="5"/>
  <c r="A150" i="8"/>
  <c r="G149" i="8"/>
  <c r="P149" i="8"/>
  <c r="A151" i="5"/>
  <c r="G150" i="5"/>
  <c r="AA150" i="5"/>
  <c r="T150" i="5"/>
  <c r="A151" i="8"/>
  <c r="P150" i="8"/>
  <c r="G150" i="8"/>
  <c r="A152" i="8"/>
  <c r="P151" i="8"/>
  <c r="G151" i="8"/>
  <c r="AA151" i="5"/>
  <c r="AA152" i="5"/>
  <c r="AA153" i="5"/>
  <c r="AA154" i="5"/>
  <c r="AA155" i="5"/>
  <c r="AA156" i="5"/>
  <c r="AA157" i="5"/>
  <c r="AA158" i="5"/>
  <c r="AA159" i="5"/>
  <c r="AA160" i="5"/>
  <c r="AA161" i="5"/>
  <c r="AA162" i="5"/>
  <c r="AA163" i="5"/>
  <c r="AA164" i="5"/>
  <c r="AA165" i="5"/>
  <c r="AA166" i="5"/>
  <c r="AA167" i="5"/>
  <c r="AA168" i="5"/>
  <c r="AA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AA207" i="5"/>
  <c r="AA208" i="5"/>
  <c r="AA209" i="5"/>
  <c r="AA210" i="5"/>
  <c r="AA211" i="5"/>
  <c r="AA212" i="5"/>
  <c r="AA213" i="5"/>
  <c r="AA214" i="5"/>
  <c r="AA215" i="5"/>
  <c r="AA216" i="5"/>
  <c r="AA217" i="5"/>
  <c r="AA218" i="5"/>
  <c r="AA219" i="5"/>
  <c r="AA220" i="5"/>
  <c r="AA221" i="5"/>
  <c r="AA222" i="5"/>
  <c r="AA223" i="5"/>
  <c r="AA224" i="5"/>
  <c r="AA225" i="5"/>
  <c r="AA226" i="5"/>
  <c r="AA227" i="5"/>
  <c r="AA228" i="5"/>
  <c r="AA229" i="5"/>
  <c r="AA230" i="5"/>
  <c r="AA231" i="5"/>
  <c r="AA232" i="5"/>
  <c r="AA233" i="5"/>
  <c r="AA234" i="5"/>
  <c r="AA235" i="5"/>
  <c r="AA236" i="5"/>
  <c r="AA237" i="5"/>
  <c r="AA238" i="5"/>
  <c r="AA239" i="5"/>
  <c r="AA240" i="5"/>
  <c r="AA241" i="5"/>
  <c r="AA242" i="5"/>
  <c r="AA243" i="5"/>
  <c r="AA244" i="5"/>
  <c r="AA245" i="5"/>
  <c r="AA246" i="5"/>
  <c r="AA247" i="5"/>
  <c r="AA248" i="5"/>
  <c r="AA249" i="5"/>
  <c r="AA250" i="5"/>
  <c r="AA251" i="5"/>
  <c r="AA252" i="5"/>
  <c r="AA253" i="5"/>
  <c r="AA254" i="5"/>
  <c r="AA255" i="5"/>
  <c r="AA256" i="5"/>
  <c r="T151" i="5"/>
  <c r="A152" i="5"/>
  <c r="G151" i="5"/>
  <c r="T152" i="5"/>
  <c r="A153" i="5"/>
  <c r="G152" i="5"/>
  <c r="A153" i="8"/>
  <c r="G152" i="8"/>
  <c r="P152" i="8"/>
  <c r="P153" i="8"/>
  <c r="A154" i="8"/>
  <c r="G153" i="8"/>
  <c r="G154" i="8"/>
  <c r="G155" i="8"/>
  <c r="G156" i="8"/>
  <c r="G157" i="8"/>
  <c r="G158" i="8"/>
  <c r="G159" i="8"/>
  <c r="G160" i="8"/>
  <c r="T153" i="5"/>
  <c r="A154" i="5"/>
  <c r="G153" i="5"/>
  <c r="P154" i="8"/>
  <c r="A155" i="8"/>
  <c r="A155" i="5"/>
  <c r="G154" i="5"/>
  <c r="T154" i="5"/>
  <c r="T155" i="5"/>
  <c r="G155" i="5"/>
  <c r="A156" i="5"/>
  <c r="P155" i="8"/>
  <c r="A156" i="8"/>
  <c r="T156" i="5"/>
  <c r="A157" i="5"/>
  <c r="G156" i="5"/>
  <c r="A157" i="8"/>
  <c r="P156" i="8"/>
  <c r="P157" i="8"/>
  <c r="A158" i="8"/>
  <c r="T157" i="5"/>
  <c r="A158" i="5"/>
  <c r="G157" i="5"/>
  <c r="A159" i="5"/>
  <c r="G158" i="5"/>
  <c r="T158" i="5"/>
  <c r="P158" i="8"/>
  <c r="P159" i="8"/>
  <c r="P160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G161" i="8"/>
  <c r="T159" i="5"/>
  <c r="A160" i="5"/>
  <c r="G159" i="5"/>
  <c r="T160" i="5"/>
  <c r="A161" i="5"/>
  <c r="G160" i="5"/>
  <c r="T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G161" i="5"/>
</calcChain>
</file>

<file path=xl/sharedStrings.xml><?xml version="1.0" encoding="utf-8"?>
<sst xmlns="http://schemas.openxmlformats.org/spreadsheetml/2006/main" count="1032" uniqueCount="360">
  <si>
    <t>Arrivals</t>
  </si>
  <si>
    <t>Friday</t>
  </si>
  <si>
    <t>Departures</t>
  </si>
  <si>
    <t>Time</t>
  </si>
  <si>
    <t>increment</t>
  </si>
  <si>
    <t>Thursday, January 11, 2018</t>
  </si>
  <si>
    <t>UofM</t>
  </si>
  <si>
    <t>Monday, January 15, 2018</t>
  </si>
  <si>
    <t>School</t>
  </si>
  <si>
    <t>BCIT</t>
  </si>
  <si>
    <t>Arrival  Time</t>
  </si>
  <si>
    <t>Method</t>
  </si>
  <si>
    <t>Hotel Arrival Time</t>
  </si>
  <si>
    <t>UofR</t>
  </si>
  <si>
    <t>Transport to Hotel</t>
  </si>
  <si>
    <t>Time Leave Hotel</t>
  </si>
  <si>
    <t>UNBC</t>
  </si>
  <si>
    <t>UofA</t>
  </si>
  <si>
    <t>UVic</t>
  </si>
  <si>
    <t>UBCO</t>
  </si>
  <si>
    <t>UofS</t>
  </si>
  <si>
    <t>UofW</t>
  </si>
  <si>
    <t>SFU</t>
  </si>
  <si>
    <t>Departure Time</t>
  </si>
  <si>
    <t>UBC</t>
  </si>
  <si>
    <t>UofC</t>
  </si>
  <si>
    <t>Partners</t>
  </si>
  <si>
    <t>Transport to Airport</t>
  </si>
  <si>
    <t>Organizing Committee</t>
  </si>
  <si>
    <t>Team Meeting
(Eau Claire N)</t>
  </si>
  <si>
    <t>12:22 p.m.</t>
  </si>
  <si>
    <t>Team Meeting
(Eau Claire S)</t>
  </si>
  <si>
    <t>Team Meeting
(Lake Louise)</t>
  </si>
  <si>
    <t>Team Meeting
(Banff)</t>
  </si>
  <si>
    <t>Plane - WS 112</t>
  </si>
  <si>
    <t>2:30 p.m.</t>
  </si>
  <si>
    <t>Team Meeting
(Bow Valley)</t>
  </si>
  <si>
    <t>Bus</t>
  </si>
  <si>
    <t>Winnipeg</t>
  </si>
  <si>
    <t>10:00 a.m.</t>
  </si>
  <si>
    <t>N/A</t>
  </si>
  <si>
    <t>Team Meeting
(Bonavista)</t>
  </si>
  <si>
    <t>11:22 a.m.</t>
  </si>
  <si>
    <t>Plane - WS 116</t>
  </si>
  <si>
    <t>12:30 p.m.</t>
  </si>
  <si>
    <t>Alberta</t>
  </si>
  <si>
    <t>11:00 a.m.</t>
  </si>
  <si>
    <t>5:00 p.m.</t>
  </si>
  <si>
    <t>8:00 a.m.</t>
  </si>
  <si>
    <t>U of S</t>
  </si>
  <si>
    <t>4:00 p.m.</t>
  </si>
  <si>
    <t>U of R</t>
  </si>
  <si>
    <t>Manitoba</t>
  </si>
  <si>
    <t>U of M</t>
  </si>
  <si>
    <t>11:00 p.m.</t>
  </si>
  <si>
    <t>1:00 p.m.</t>
  </si>
  <si>
    <t>Plane - WS 311</t>
  </si>
  <si>
    <t>U of W</t>
  </si>
  <si>
    <t>3:00 p.m.</t>
  </si>
  <si>
    <t>Plane - WS 131</t>
  </si>
  <si>
    <t>4:30 p.m.</t>
  </si>
  <si>
    <t>Victoria</t>
  </si>
  <si>
    <t>11:30 a.m.</t>
  </si>
  <si>
    <t>Plane - WS 0227</t>
  </si>
  <si>
    <t>4:15 p.m.</t>
  </si>
  <si>
    <t>Saskatchewan</t>
  </si>
  <si>
    <t>Friday, January 12, 2018</t>
  </si>
  <si>
    <t>Calgary</t>
  </si>
  <si>
    <t>10:30 a.m.</t>
  </si>
  <si>
    <t>Various</t>
  </si>
  <si>
    <t>Regina</t>
  </si>
  <si>
    <t>9:00 a.m.</t>
  </si>
  <si>
    <t>8:15 a.m.</t>
  </si>
  <si>
    <t>Plane - WS 121</t>
  </si>
  <si>
    <t>10:50 a.m.</t>
  </si>
  <si>
    <t>Plane - WS 0220</t>
  </si>
  <si>
    <t>12:00 p.m.</t>
  </si>
  <si>
    <t>U of A</t>
  </si>
  <si>
    <t>U of C</t>
  </si>
  <si>
    <t>8:30 a.m.</t>
  </si>
  <si>
    <t>9:27 a.m.</t>
  </si>
  <si>
    <t>Plane - WS 114</t>
  </si>
  <si>
    <t>Captains' Meeting
(Banff)</t>
  </si>
  <si>
    <t>Faculty Advisor Meeting
(Eau Claire S)</t>
  </si>
  <si>
    <t>Social Teams' Meeting
(Eau Claire N)</t>
  </si>
  <si>
    <t>Athletics Captains' Meeting
(Bow Valley)</t>
  </si>
  <si>
    <t>Debate Captains' Meeting
(Lake Louise)</t>
  </si>
  <si>
    <t>Buffer Zone
(Mayfair, West Hallway, Mount Royal, Bonavista, Rideau &amp; Lakeview)</t>
  </si>
  <si>
    <t>Cool Down Break</t>
  </si>
  <si>
    <t>Enter Opening Ceremonies</t>
  </si>
  <si>
    <t>Opening Ceremonies
(Britannia, Belaire &amp; Mayfair)</t>
  </si>
  <si>
    <t>Partner Appreciation Event
(Eau Claire)</t>
  </si>
  <si>
    <t>Dinner
(Britannia &amp; Belaire)</t>
  </si>
  <si>
    <t>Swag Swap Setup
(Mayfair, Bonavista, West Hallway, Rideau, Mount Royal &amp; Lakeview)
Hospitality Suite Setup
(Bow Valley)</t>
  </si>
  <si>
    <t>Swag Swap
(Mayfair, Bonavista, West Hallway, Rideau, Mount Royal &amp; Lakeview)</t>
  </si>
  <si>
    <t>OC Meeting
(Brownlee)</t>
  </si>
  <si>
    <t>Hospitality Suite Clean-up</t>
  </si>
  <si>
    <t>Hospitality Suite Cleanup</t>
  </si>
  <si>
    <t>Saturday</t>
  </si>
  <si>
    <t>ACADEMICS</t>
  </si>
  <si>
    <t>DEBATE</t>
  </si>
  <si>
    <t>ATHLETICS | TCHOUKBALL</t>
  </si>
  <si>
    <t>PARTNERS</t>
  </si>
  <si>
    <t>ORGANIZING COMMITTEE</t>
  </si>
  <si>
    <t>ENT | ST 140</t>
  </si>
  <si>
    <t>IB | ST 148</t>
  </si>
  <si>
    <t>MKTG | ST 141</t>
  </si>
  <si>
    <t>TAX | ST 143</t>
  </si>
  <si>
    <t>FIN | ST 145</t>
  </si>
  <si>
    <t>ENA 201</t>
  </si>
  <si>
    <t>ENG 230</t>
  </si>
  <si>
    <t>ENE 239</t>
  </si>
  <si>
    <t>ENE 241</t>
  </si>
  <si>
    <t>ENE 243</t>
  </si>
  <si>
    <t>ENC 170</t>
  </si>
  <si>
    <t>RED GYM</t>
  </si>
  <si>
    <t>GOLD GYM</t>
  </si>
  <si>
    <t>Come-and-Go Breakfast
(Mayfair, Lakeview, Mount Royal &amp; Rideau)</t>
  </si>
  <si>
    <t>Come-and-Go Breakfast
(Mayfair, Lakeview, Mount Royal &amp; Rideau)</t>
  </si>
  <si>
    <t>Athletic Warm-Up</t>
  </si>
  <si>
    <t>Corporate Showcase Setup</t>
  </si>
  <si>
    <t>Court 1</t>
  </si>
  <si>
    <t>Court 2</t>
  </si>
  <si>
    <t>Saturday, January 13, 2018 Bussing Schedule</t>
  </si>
  <si>
    <t>Departure</t>
  </si>
  <si>
    <t>Arrival</t>
  </si>
  <si>
    <t>Number Busses</t>
  </si>
  <si>
    <t>Passengers</t>
  </si>
  <si>
    <t>Location</t>
  </si>
  <si>
    <t>Morning</t>
  </si>
  <si>
    <t>Westin Calgary</t>
  </si>
  <si>
    <t>UofC ICT &amp; EEEL Bus Loop</t>
  </si>
  <si>
    <t>Academic delegates</t>
  </si>
  <si>
    <t>U of C Olympic Oval Bus Loop</t>
  </si>
  <si>
    <t>Athletic delegates</t>
  </si>
  <si>
    <t>U of C Education Bus Loop</t>
  </si>
  <si>
    <t>Debate delegates</t>
  </si>
  <si>
    <t>All delegates and observers</t>
  </si>
  <si>
    <t>Afternoon</t>
  </si>
  <si>
    <t>Corporate Showcase 
(Mac Hall B)</t>
  </si>
  <si>
    <t>Doors Open to Viewers</t>
  </si>
  <si>
    <t>J</t>
  </si>
  <si>
    <t>A</t>
  </si>
  <si>
    <t>K</t>
  </si>
  <si>
    <t>D</t>
  </si>
  <si>
    <t>C</t>
  </si>
  <si>
    <t>Debate #1:
O vs. P</t>
  </si>
  <si>
    <t>Debate #2:
Q vs. R</t>
  </si>
  <si>
    <t>Debate #3:
S vs. T</t>
  </si>
  <si>
    <t>Debate #4:
U vs. V</t>
  </si>
  <si>
    <t>Debate #5:
W vs. X</t>
  </si>
  <si>
    <t>Debate #6:
Y vs. Z</t>
  </si>
  <si>
    <t>L</t>
  </si>
  <si>
    <t>F</t>
  </si>
  <si>
    <t>E</t>
  </si>
  <si>
    <t>Enter Skit Night</t>
  </si>
  <si>
    <t>University of Northern British Columbia</t>
  </si>
  <si>
    <t>B</t>
  </si>
  <si>
    <t>H</t>
  </si>
  <si>
    <t>G</t>
  </si>
  <si>
    <t>Break</t>
  </si>
  <si>
    <t>University of Calgary</t>
  </si>
  <si>
    <t>Debate #1 Feedback</t>
  </si>
  <si>
    <t>Debate #2 Feedback</t>
  </si>
  <si>
    <t>Debate #3 Feedback</t>
  </si>
  <si>
    <t>Debate #4 Feedback</t>
  </si>
  <si>
    <t>Debate #5 Feedback</t>
  </si>
  <si>
    <t>Debate #6 Feedback</t>
  </si>
  <si>
    <t>Simon Fraser University</t>
  </si>
  <si>
    <t>British Columbia Institute of Technology</t>
  </si>
  <si>
    <t>University of Regina</t>
  </si>
  <si>
    <t>University of Manitoba</t>
  </si>
  <si>
    <t>University of Alberta</t>
  </si>
  <si>
    <t>Debate Delegate Lunch</t>
  </si>
  <si>
    <t>I</t>
  </si>
  <si>
    <t>Athletic Delegate Lunch</t>
  </si>
  <si>
    <t>Debate #7:
TBD</t>
  </si>
  <si>
    <t>Debate #8:
TBD</t>
  </si>
  <si>
    <t>Debate #9:
TBD</t>
  </si>
  <si>
    <t>Debate #10:
TBD</t>
  </si>
  <si>
    <t>Debate #11:
TBD</t>
  </si>
  <si>
    <t>Debate #12:
TBD</t>
  </si>
  <si>
    <t>JDC West 2020 Presentation 
(ST 143)</t>
  </si>
  <si>
    <t>Debate #7 Feedback</t>
  </si>
  <si>
    <t>Debate #8 Feedback</t>
  </si>
  <si>
    <t>Debate #9 Feedback</t>
  </si>
  <si>
    <t>Debate #10 Feedback</t>
  </si>
  <si>
    <t>Debate #11 Feedback</t>
  </si>
  <si>
    <t>Debate #12 Feedback</t>
  </si>
  <si>
    <t>Sunday</t>
  </si>
  <si>
    <t>ATHLETICS | QUIDDICH</t>
  </si>
  <si>
    <t>NFP | ST 140</t>
  </si>
  <si>
    <t>BUS | ST 148</t>
  </si>
  <si>
    <t>ACT | ST 141</t>
  </si>
  <si>
    <t>HR | ST 143</t>
  </si>
  <si>
    <t>BT | ST 145</t>
  </si>
  <si>
    <t>JACK GYM</t>
  </si>
  <si>
    <t>Come-and-Go Breakfast
(Mayfair, Lakeview, Mount Royal &amp; Rideau)</t>
  </si>
  <si>
    <t>Corporate Showcase Closes</t>
  </si>
  <si>
    <t>Tier 2 Playoff #2:
6th vs. 7th</t>
  </si>
  <si>
    <t>Tier 2 Playoff #1:
 5th vs. 8th</t>
  </si>
  <si>
    <t>Tier 3 Playoff #1:
9th vs. 12th 
(Game 37)</t>
  </si>
  <si>
    <t>Debate #13:
TBD</t>
  </si>
  <si>
    <t>Debate #14:
TBD</t>
  </si>
  <si>
    <t>Debate #15:
TBD</t>
  </si>
  <si>
    <t>Debate #16:
TBD</t>
  </si>
  <si>
    <t>Debate #17:
TBD</t>
  </si>
  <si>
    <t>Debate #18:
TBD</t>
  </si>
  <si>
    <t>Warm-Up</t>
  </si>
  <si>
    <t>First athletic warm-ups begin</t>
  </si>
  <si>
    <t>Tier 3 Playoff #2:   
10th vs. 11th</t>
  </si>
  <si>
    <t>Tier 1 Playoff #1: 
1st vs. 4th</t>
  </si>
  <si>
    <t>Tier 1 Playoff #2:
2nd vs. 3rd</t>
  </si>
  <si>
    <t>Tier 2 Consolation: 
L (T2 #1) vs L (T2 #2)</t>
  </si>
  <si>
    <t>Tier 3 Consolation: 
L (T3 #1) vs L (T3 #2)</t>
  </si>
  <si>
    <t>Tier 2 Finals: 
W (T2 #1) vs W (T2 #2)</t>
  </si>
  <si>
    <t>Tier 3 Finals: 
W (T3 #1) vs W (T3 #2)</t>
  </si>
  <si>
    <t>Tier 1 Finals: 
W (T1 #1) vs W (T1 #2)</t>
  </si>
  <si>
    <t>Tier 1 Consolation: 
L (T1 #1) vs L (T1 #2)</t>
  </si>
  <si>
    <t>Debate #13 Feedback</t>
  </si>
  <si>
    <t>Debate #14 Feedback</t>
  </si>
  <si>
    <t>Debate #15 Feedback</t>
  </si>
  <si>
    <t>Debate #16 Feedback</t>
  </si>
  <si>
    <t>Debate #17 Feedback</t>
  </si>
  <si>
    <t>Debate #18 Feedback</t>
  </si>
  <si>
    <t>ENT Feedback Session</t>
  </si>
  <si>
    <t>IB Feedback Session</t>
  </si>
  <si>
    <t>MKTG Feedback Session</t>
  </si>
  <si>
    <t>TAX Feedback Session</t>
  </si>
  <si>
    <t>FIN Feedback Session</t>
  </si>
  <si>
    <t>Announcement of Top 8 (ENE 241)</t>
  </si>
  <si>
    <t>Begin Transportation to Westin Calgary</t>
  </si>
  <si>
    <t>Corporate Showcase
(Mac Hall B)</t>
  </si>
  <si>
    <t>Dinner for:
UVic, UBC, UBCO, SFU, UNBC &amp; BCIT
(Grand Ballroom)</t>
  </si>
  <si>
    <t>Team Meetings for:
UofC (Lake Louise), UofA (Bona Vista), UofS (Eau Claire N),
 UofR (Eau Claire S), UofM (Banff) &amp; UofW (Nakiska)</t>
  </si>
  <si>
    <t>Set Up for Hospitality Suite 
(Bow Valley)</t>
  </si>
  <si>
    <t>Debate Playoff #1:
1st vs. 8th</t>
  </si>
  <si>
    <t>Debate Playoff #2:
2nd vs. 7th</t>
  </si>
  <si>
    <t>Debate Playoff #3:
3rd vs. 6th</t>
  </si>
  <si>
    <t>Debate Playoff #4:
4th vs. 5th</t>
  </si>
  <si>
    <t>Sunday, January 14, 2018 Bussing Schedule</t>
  </si>
  <si>
    <t>Dinner for:
UofC, UofA, UofS, UofR, UofW &amp; UofM
(Grand Ballroom)</t>
  </si>
  <si>
    <t>Team Meetings for:
UVic (Lake Louise), UBC (Bona Vista), UBCO (Eau Claire N),
SFU (Eau Claire S), UNBC (Banff) &amp; BCIT (Nakiska)</t>
  </si>
  <si>
    <t>Captains Meeting
(Lake Louise)</t>
  </si>
  <si>
    <t>Athletic Captains Meeting
(Bona Vista)</t>
  </si>
  <si>
    <t>Evening</t>
  </si>
  <si>
    <t>TELUS Convention Centre</t>
  </si>
  <si>
    <t>University of Victoria</t>
  </si>
  <si>
    <t>University of British Columbia - Okanagan</t>
  </si>
  <si>
    <t>University of Saskatchewan</t>
  </si>
  <si>
    <t>University of Winnipeg</t>
  </si>
  <si>
    <t>University of British Columbia</t>
  </si>
  <si>
    <t>Delegates and observers</t>
  </si>
  <si>
    <t>Skit Night
(Mayfair, Belaire, Britannia, Rideau, Mount Royal &amp; Lakeview)</t>
  </si>
  <si>
    <t>Debate Playoff #1 Feedback</t>
  </si>
  <si>
    <t>Debate Playoff #2 Feedback</t>
  </si>
  <si>
    <t>Debate Playoff #3 Feedback</t>
  </si>
  <si>
    <t>Debate Playoff #4 Feedback</t>
  </si>
  <si>
    <t>Hospitality Suite | PJ Party
(Bow Valley)</t>
  </si>
  <si>
    <t>OC Meeting
(Brownlee)</t>
  </si>
  <si>
    <t>Athletics Delegates Lunch</t>
  </si>
  <si>
    <t>Semi-Finals #1:
1st vs. 4th</t>
  </si>
  <si>
    <t>Semi-Finals #2:
2nd vs. 3rd</t>
  </si>
  <si>
    <t>Lunch</t>
  </si>
  <si>
    <t>Semi-Finals #1 Feedback</t>
  </si>
  <si>
    <t>Semi-Finals #2 Feedback</t>
  </si>
  <si>
    <t>Corp. Showcase Tear Down</t>
  </si>
  <si>
    <t>Debate Finals:
W (SF #1) vs. W (SF #2)</t>
  </si>
  <si>
    <t>Debate Consolation Finals:
L (SF#1) vs. L (SF#2)</t>
  </si>
  <si>
    <t>NFP Feedback Session</t>
  </si>
  <si>
    <t>BUS Feedback Session</t>
  </si>
  <si>
    <t>ACT Feedback Session</t>
  </si>
  <si>
    <t>HR Feedback Session</t>
  </si>
  <si>
    <t>BT Feedback Session</t>
  </si>
  <si>
    <t>Come-and-Go Buffet Dinner
(Grand Ballroom)</t>
  </si>
  <si>
    <t>OC Meeting
(Brownlee)</t>
  </si>
  <si>
    <t>Team Meetings for:
U of A (Lake Louise), UVic (Banff), 
UBCO (Eau Claire N) &amp; U of S (Eau Claire S)</t>
  </si>
  <si>
    <t>OC Team Pictures (Bonavista)</t>
  </si>
  <si>
    <t>OC Team Picture (Bonavista)</t>
  </si>
  <si>
    <t>Team Meetings for:
U of W (Lake Louise), SFU (Banff), 
UBC (Eau Claire N) &amp; U of C (Eau Claire S)</t>
  </si>
  <si>
    <t>U of A Team Pictures (Bonavista)</t>
  </si>
  <si>
    <t>UVic Team Pictures (Bonavista)</t>
  </si>
  <si>
    <t>UBCO Team Pictures (Bonavista)</t>
  </si>
  <si>
    <t>U of S Team Pictures (Bonavista)</t>
  </si>
  <si>
    <t>Team Meetings for:
U of M (Lake Louise), BCIT (Banff),
U of R (Eau Claire N) &amp; UNBC (Eau Claire S)</t>
  </si>
  <si>
    <t>U of W Team Pictures (Bonavista)</t>
  </si>
  <si>
    <t>SFU Team Pictures (Bonavista)</t>
  </si>
  <si>
    <t>UBC Team Pictures (Bonavista)</t>
  </si>
  <si>
    <t>U of C Team Pictures (Bonavista)</t>
  </si>
  <si>
    <t>U of M Team Pictures (Bonavista)</t>
  </si>
  <si>
    <t>BCIT Team Pictures (Bonavista)</t>
  </si>
  <si>
    <t>U of R Team Pictures (Bonavista)</t>
  </si>
  <si>
    <t>UNBC Team Pictures (Bonavista)</t>
  </si>
  <si>
    <t>Transportation to TELUS Convention Centre</t>
  </si>
  <si>
    <t>Pre-Gala Reception
(TELUS Convention Centre)</t>
  </si>
  <si>
    <t>Awards Gala
(TELUS Convention Centre)</t>
  </si>
  <si>
    <t>Hospitality Suite</t>
  </si>
  <si>
    <t>Transportation to Westin Calgary</t>
  </si>
  <si>
    <t>Hospitality Suite | Winter Wonderland
(Bow Valley, Westin Calgary)</t>
  </si>
  <si>
    <t>Hospitality Suite | TBD
(Bow Valley)</t>
  </si>
  <si>
    <t>OC Schedule</t>
  </si>
  <si>
    <t>Opening Ceremonies</t>
  </si>
  <si>
    <t>Team Seating &amp; Video Presentation Order</t>
  </si>
  <si>
    <t>U of M and BCIT Enter</t>
  </si>
  <si>
    <t xml:space="preserve">UVic </t>
  </si>
  <si>
    <t>Uof R and UNBC Enter</t>
  </si>
  <si>
    <t>U of A and U of Vic Enter</t>
  </si>
  <si>
    <t xml:space="preserve">U of A </t>
  </si>
  <si>
    <t xml:space="preserve">Break </t>
  </si>
  <si>
    <t xml:space="preserve">U of W </t>
  </si>
  <si>
    <t>UBCO  and U of S Enter</t>
  </si>
  <si>
    <t xml:space="preserve">U of C </t>
  </si>
  <si>
    <t>U of W and SFU Enter</t>
  </si>
  <si>
    <t xml:space="preserve">SFU </t>
  </si>
  <si>
    <t>UBC and U of C Enter</t>
  </si>
  <si>
    <t>Buffer time</t>
  </si>
  <si>
    <t>Mitch &amp; Katie "Welcome to JDC West"</t>
  </si>
  <si>
    <t>PLACEHOLDER - U of C Speaker (Dean/President)</t>
  </si>
  <si>
    <t>PLACEHOLDER - Government</t>
  </si>
  <si>
    <t>PLACEHOLDER - Thank you to sponsors</t>
  </si>
  <si>
    <t>PLACEHOLDER - Sponsor</t>
  </si>
  <si>
    <t>OC Video</t>
  </si>
  <si>
    <t>Mitch &amp; Katie Intro to Team Videos/Cheers</t>
  </si>
  <si>
    <t>Team Videos &amp; Cheers</t>
  </si>
  <si>
    <t>Social Belt Returned</t>
  </si>
  <si>
    <t>Prairie &amp; Coast Games Trophies Return</t>
  </si>
  <si>
    <t>Mitch &amp; Katie introduce 2017 School of the Year (Hill School of Business)</t>
  </si>
  <si>
    <t>Ribbon Cutting</t>
  </si>
  <si>
    <t>Mitch &amp; Katie close the event</t>
  </si>
  <si>
    <t>Event ends</t>
  </si>
  <si>
    <t>Internal Schedule</t>
  </si>
  <si>
    <t>Skit Night</t>
  </si>
  <si>
    <t xml:space="preserve">Time </t>
  </si>
  <si>
    <t>Skit Theme</t>
  </si>
  <si>
    <t>Fairy Tales Skit Night</t>
  </si>
  <si>
    <t>Team</t>
  </si>
  <si>
    <t>2nd on Deck</t>
  </si>
  <si>
    <t>1st on Deck</t>
  </si>
  <si>
    <t>Presentation</t>
  </si>
  <si>
    <t>Welcome to Skit Night</t>
  </si>
  <si>
    <t>Three Little Pigs</t>
  </si>
  <si>
    <t>University  of Winnipeg</t>
  </si>
  <si>
    <t>Snow White</t>
  </si>
  <si>
    <t>University of British Columbia Okanagan</t>
  </si>
  <si>
    <t>Little Red Riding Hood</t>
  </si>
  <si>
    <t xml:space="preserve"> University of Victoria</t>
  </si>
  <si>
    <t>Peter Pan</t>
  </si>
  <si>
    <t>University of Saskatoon</t>
  </si>
  <si>
    <t>University British Columbia</t>
  </si>
  <si>
    <t>Little Mermaid</t>
  </si>
  <si>
    <t>Ugly Ducking</t>
  </si>
  <si>
    <t>Aladdin</t>
  </si>
  <si>
    <r>
      <rPr>
        <sz val="11"/>
        <color rgb="FF000000"/>
        <rFont val="Calibri"/>
      </rPr>
      <t>Buffer Time/</t>
    </r>
    <r>
      <rPr>
        <sz val="11"/>
        <color rgb="FF000000"/>
        <rFont val="Calibri"/>
      </rPr>
      <t>Dance Party</t>
    </r>
  </si>
  <si>
    <t>Cinderella</t>
  </si>
  <si>
    <t>End</t>
  </si>
  <si>
    <t>Alice in Wonderland</t>
  </si>
  <si>
    <t>Shrek</t>
  </si>
  <si>
    <t>Beauty &amp; the Beast</t>
  </si>
  <si>
    <t>Frozen</t>
  </si>
  <si>
    <t>Buffer Time/Dance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</si>
</sst>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2">
    <font>
      <sz val="11"/>
      <color rgb="FF000000"/>
      <name val="Calibri"/>
    </font>
    <font>
      <sz val="26"/>
      <color rgb="FFFFFFFF"/>
      <name val="Calibri"/>
      <family val="2"/>
    </font>
    <font>
      <sz val="24"/>
      <color rgb="FFFFFFFF"/>
      <name val="Calibri"/>
      <family val="2"/>
    </font>
    <font>
      <sz val="25"/>
      <color rgb="FFFFFFFF"/>
      <name val="Calibri"/>
      <family val="2"/>
    </font>
    <font>
      <sz val="11"/>
      <name val="Calibri"/>
      <family val="2"/>
    </font>
    <font>
      <sz val="2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222222"/>
      <name val="Garamond"/>
      <family val="1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24"/>
      <color rgb="FFFF0000"/>
      <name val="Calibri"/>
      <family val="2"/>
    </font>
    <font>
      <b/>
      <sz val="11"/>
      <color rgb="FF222222"/>
      <name val="Arial"/>
      <family val="2"/>
    </font>
    <font>
      <sz val="11"/>
      <color rgb="FF999999"/>
      <name val="Arial"/>
      <family val="2"/>
    </font>
    <font>
      <sz val="13"/>
      <color rgb="FF222222"/>
      <name val="&quot;Times New Roman&quot;"/>
    </font>
    <font>
      <sz val="11"/>
      <color rgb="FF999999"/>
      <name val="&quot;Times New Roman&quot;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24"/>
      <color rgb="FFFFFFFF"/>
      <name val="Calibri"/>
      <family val="2"/>
    </font>
    <font>
      <b/>
      <sz val="26"/>
      <color rgb="FF000000"/>
      <name val="Calibri"/>
      <family val="2"/>
    </font>
    <font>
      <b/>
      <sz val="11"/>
      <color rgb="FF222222"/>
      <name val="Sans-serif"/>
    </font>
    <font>
      <b/>
      <sz val="11"/>
      <color rgb="FFF3F3F3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72"/>
      <color rgb="FFFF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366092"/>
        <bgColor rgb="FF366092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FC000"/>
        <bgColor rgb="FFFFC000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274E13"/>
        <bgColor rgb="FF274E13"/>
      </patternFill>
    </fill>
    <fill>
      <patternFill patternType="solid">
        <fgColor rgb="FF9900FF"/>
        <bgColor rgb="FF9900FF"/>
      </patternFill>
    </fill>
    <fill>
      <patternFill patternType="solid">
        <fgColor rgb="FFCC4125"/>
        <bgColor rgb="FFCC4125"/>
      </patternFill>
    </fill>
    <fill>
      <patternFill patternType="solid">
        <fgColor rgb="FF4A86E8"/>
        <bgColor rgb="FF4A86E8"/>
      </patternFill>
    </fill>
    <fill>
      <patternFill patternType="solid">
        <fgColor rgb="FF1C4587"/>
        <bgColor rgb="FF1C4587"/>
      </patternFill>
    </fill>
    <fill>
      <patternFill patternType="solid">
        <fgColor rgb="FF980000"/>
        <bgColor rgb="FF980000"/>
      </patternFill>
    </fill>
    <fill>
      <patternFill patternType="solid">
        <fgColor rgb="FFD883FF"/>
        <bgColor rgb="FFD883FF"/>
      </patternFill>
    </fill>
    <fill>
      <patternFill patternType="solid">
        <fgColor rgb="FFFF8AD8"/>
        <bgColor rgb="FFFF8AD8"/>
      </patternFill>
    </fill>
    <fill>
      <patternFill patternType="solid">
        <fgColor rgb="FFF79646"/>
        <bgColor rgb="FFF79646"/>
      </patternFill>
    </fill>
    <fill>
      <patternFill patternType="solid">
        <fgColor rgb="FF00B0F0"/>
        <bgColor rgb="FF00B0F0"/>
      </patternFill>
    </fill>
    <fill>
      <patternFill patternType="solid">
        <fgColor rgb="FF9437FF"/>
        <bgColor rgb="FF9437FF"/>
      </patternFill>
    </fill>
    <fill>
      <patternFill patternType="solid">
        <fgColor rgb="FFFF2F92"/>
        <bgColor rgb="FFFF2F92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0070C0"/>
      </patternFill>
    </fill>
    <fill>
      <patternFill patternType="solid">
        <fgColor rgb="FF4BACC6"/>
        <bgColor rgb="FF4BACC6"/>
      </patternFill>
    </fill>
    <fill>
      <patternFill patternType="solid">
        <fgColor rgb="FFD9D2E9"/>
        <bgColor rgb="FFD9D2E9"/>
      </patternFill>
    </fill>
    <fill>
      <patternFill patternType="solid">
        <fgColor rgb="FF00FF00"/>
        <bgColor rgb="FF00FF0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0" fillId="0" borderId="20"/>
  </cellStyleXfs>
  <cellXfs count="328">
    <xf numFmtId="0" fontId="0" fillId="0" borderId="0" xfId="0" applyFont="1" applyAlignment="1"/>
    <xf numFmtId="20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0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2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/>
    <xf numFmtId="0" fontId="9" fillId="0" borderId="14" xfId="0" applyFont="1" applyBorder="1" applyAlignment="1"/>
    <xf numFmtId="0" fontId="10" fillId="0" borderId="0" xfId="0" applyFont="1"/>
    <xf numFmtId="0" fontId="0" fillId="0" borderId="0" xfId="0" applyFont="1" applyAlignment="1">
      <alignment vertical="center"/>
    </xf>
    <xf numFmtId="20" fontId="0" fillId="0" borderId="0" xfId="0" applyNumberFormat="1" applyFont="1" applyAlignment="1"/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8" fillId="0" borderId="0" xfId="0" applyFont="1"/>
    <xf numFmtId="0" fontId="14" fillId="9" borderId="0" xfId="0" applyFont="1" applyFill="1" applyAlignment="1"/>
    <xf numFmtId="0" fontId="15" fillId="0" borderId="0" xfId="0" applyFont="1" applyAlignment="1"/>
    <xf numFmtId="0" fontId="17" fillId="9" borderId="0" xfId="0" applyFont="1" applyFill="1" applyAlignment="1"/>
    <xf numFmtId="0" fontId="18" fillId="9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9" borderId="0" xfId="0" applyFont="1" applyFill="1" applyAlignment="1"/>
    <xf numFmtId="18" fontId="18" fillId="9" borderId="0" xfId="0" applyNumberFormat="1" applyFont="1" applyFill="1" applyAlignment="1"/>
    <xf numFmtId="0" fontId="14" fillId="9" borderId="0" xfId="0" applyFont="1" applyFill="1" applyAlignment="1"/>
    <xf numFmtId="0" fontId="20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0" fillId="0" borderId="14" xfId="0" applyFont="1" applyBorder="1" applyAlignment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/>
    <xf numFmtId="20" fontId="0" fillId="0" borderId="17" xfId="0" applyNumberFormat="1" applyFont="1" applyBorder="1" applyAlignment="1"/>
    <xf numFmtId="0" fontId="21" fillId="0" borderId="0" xfId="0" applyFont="1" applyAlignment="1"/>
    <xf numFmtId="0" fontId="22" fillId="0" borderId="0" xfId="0" applyFont="1"/>
    <xf numFmtId="20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0" fillId="0" borderId="7" xfId="0" applyNumberFormat="1" applyFont="1" applyBorder="1" applyAlignment="1">
      <alignment horizontal="center"/>
    </xf>
    <xf numFmtId="0" fontId="9" fillId="0" borderId="15" xfId="0" applyFont="1" applyBorder="1" applyAlignment="1"/>
    <xf numFmtId="0" fontId="9" fillId="0" borderId="17" xfId="0" applyFont="1" applyBorder="1" applyAlignment="1"/>
    <xf numFmtId="20" fontId="0" fillId="0" borderId="8" xfId="0" applyNumberFormat="1" applyFont="1" applyBorder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20" fontId="0" fillId="0" borderId="10" xfId="0" applyNumberFormat="1" applyFont="1" applyBorder="1" applyAlignment="1">
      <alignment vertical="center" wrapText="1"/>
    </xf>
    <xf numFmtId="0" fontId="9" fillId="0" borderId="16" xfId="0" applyFont="1" applyBorder="1" applyAlignment="1"/>
    <xf numFmtId="0" fontId="0" fillId="0" borderId="0" xfId="0" applyFont="1" applyAlignment="1">
      <alignment horizontal="center"/>
    </xf>
    <xf numFmtId="0" fontId="9" fillId="0" borderId="0" xfId="0" applyFont="1" applyAlignment="1"/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1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20" fontId="0" fillId="0" borderId="7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8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18" fontId="4" fillId="0" borderId="6" xfId="0" applyNumberFormat="1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4" fillId="0" borderId="6" xfId="0" applyFont="1" applyBorder="1" applyAlignment="1"/>
    <xf numFmtId="0" fontId="6" fillId="2" borderId="1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8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18" fontId="0" fillId="0" borderId="0" xfId="0" applyNumberFormat="1" applyFont="1" applyAlignment="1">
      <alignment vertical="center"/>
    </xf>
    <xf numFmtId="18" fontId="0" fillId="0" borderId="0" xfId="0" applyNumberFormat="1" applyFont="1" applyAlignment="1">
      <alignment vertical="center"/>
    </xf>
    <xf numFmtId="0" fontId="15" fillId="0" borderId="0" xfId="0" applyFont="1" applyAlignment="1"/>
    <xf numFmtId="20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2" borderId="6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0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3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20" fontId="30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Alignment="1"/>
    <xf numFmtId="18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20" xfId="0" applyFont="1" applyBorder="1" applyAlignment="1"/>
    <xf numFmtId="0" fontId="8" fillId="0" borderId="20" xfId="0" applyFont="1" applyBorder="1" applyAlignment="1">
      <alignment vertical="center"/>
    </xf>
    <xf numFmtId="0" fontId="11" fillId="9" borderId="20" xfId="0" applyFont="1" applyFill="1" applyBorder="1" applyAlignment="1"/>
    <xf numFmtId="0" fontId="12" fillId="9" borderId="20" xfId="0" applyFont="1" applyFill="1" applyBorder="1" applyAlignment="1"/>
    <xf numFmtId="0" fontId="0" fillId="0" borderId="20" xfId="0" applyFont="1" applyBorder="1" applyAlignment="1">
      <alignment vertical="center"/>
    </xf>
    <xf numFmtId="0" fontId="13" fillId="9" borderId="20" xfId="0" applyFont="1" applyFill="1" applyBorder="1" applyAlignment="1"/>
    <xf numFmtId="18" fontId="4" fillId="0" borderId="20" xfId="0" applyNumberFormat="1" applyFont="1" applyBorder="1"/>
    <xf numFmtId="0" fontId="14" fillId="9" borderId="20" xfId="0" applyFont="1" applyFill="1" applyBorder="1" applyAlignment="1"/>
    <xf numFmtId="0" fontId="16" fillId="9" borderId="20" xfId="0" applyFont="1" applyFill="1" applyBorder="1" applyAlignment="1"/>
    <xf numFmtId="0" fontId="17" fillId="9" borderId="20" xfId="0" applyFont="1" applyFill="1" applyBorder="1" applyAlignment="1"/>
    <xf numFmtId="0" fontId="0" fillId="3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0" xfId="1" applyFont="1" applyAlignment="1">
      <alignment vertical="center"/>
    </xf>
    <xf numFmtId="0" fontId="0" fillId="0" borderId="20" xfId="1" applyFont="1" applyAlignment="1"/>
    <xf numFmtId="164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0" fillId="0" borderId="20" xfId="1" applyFont="1" applyAlignment="1">
      <alignment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11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164" fontId="0" fillId="0" borderId="20" xfId="1" applyNumberFormat="1" applyFont="1" applyAlignment="1">
      <alignment horizontal="center" vertical="center"/>
    </xf>
    <xf numFmtId="0" fontId="0" fillId="0" borderId="20" xfId="1" applyFont="1" applyAlignment="1">
      <alignment horizontal="center" vertical="center"/>
    </xf>
    <xf numFmtId="164" fontId="0" fillId="0" borderId="20" xfId="1" applyNumberFormat="1" applyFont="1" applyAlignment="1">
      <alignment vertical="center"/>
    </xf>
    <xf numFmtId="0" fontId="31" fillId="0" borderId="20" xfId="1" applyFont="1" applyAlignment="1">
      <alignment vertical="center"/>
    </xf>
    <xf numFmtId="0" fontId="25" fillId="0" borderId="20" xfId="1" applyFont="1" applyAlignment="1">
      <alignment vertical="center"/>
    </xf>
    <xf numFmtId="0" fontId="7" fillId="4" borderId="6" xfId="1" applyFont="1" applyFill="1" applyBorder="1" applyAlignment="1">
      <alignment horizontal="center" vertical="center"/>
    </xf>
    <xf numFmtId="0" fontId="4" fillId="0" borderId="20" xfId="1" applyFont="1" applyAlignment="1">
      <alignment vertical="center"/>
    </xf>
    <xf numFmtId="20" fontId="0" fillId="0" borderId="6" xfId="1" applyNumberFormat="1" applyFont="1" applyBorder="1" applyAlignment="1">
      <alignment vertical="center"/>
    </xf>
    <xf numFmtId="20" fontId="0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20" xfId="1" applyFont="1" applyAlignment="1">
      <alignment vertical="center"/>
    </xf>
    <xf numFmtId="0" fontId="0" fillId="7" borderId="22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7" fillId="4" borderId="2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1" xfId="0" applyFont="1" applyBorder="1"/>
    <xf numFmtId="0" fontId="0" fillId="7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0" fillId="7" borderId="22" xfId="0" applyFont="1" applyFill="1" applyBorder="1" applyAlignment="1">
      <alignment horizontal="center" vertical="center"/>
    </xf>
    <xf numFmtId="20" fontId="0" fillId="3" borderId="1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14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0" fillId="3" borderId="15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0" fillId="8" borderId="1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20" fontId="0" fillId="3" borderId="15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4" fillId="0" borderId="11" xfId="1" applyFont="1" applyBorder="1"/>
    <xf numFmtId="0" fontId="6" fillId="3" borderId="7" xfId="1" applyFont="1" applyFill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4" fillId="0" borderId="17" xfId="1" applyFont="1" applyBorder="1"/>
    <xf numFmtId="0" fontId="4" fillId="0" borderId="16" xfId="1" applyFont="1" applyBorder="1"/>
    <xf numFmtId="0" fontId="0" fillId="33" borderId="8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5" fillId="27" borderId="15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0" fontId="25" fillId="31" borderId="15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23" borderId="15" xfId="0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26" fillId="25" borderId="1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26" fillId="26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27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4" fillId="0" borderId="5" xfId="1" applyFont="1" applyBorder="1"/>
    <xf numFmtId="0" fontId="4" fillId="0" borderId="9" xfId="1" applyFont="1" applyBorder="1"/>
    <xf numFmtId="0" fontId="4" fillId="0" borderId="12" xfId="1" applyFont="1" applyBorder="1"/>
    <xf numFmtId="0" fontId="3" fillId="2" borderId="20" xfId="1" applyFont="1" applyFill="1" applyBorder="1" applyAlignment="1">
      <alignment horizontal="center" vertical="center"/>
    </xf>
    <xf numFmtId="0" fontId="4" fillId="0" borderId="20" xfId="1" applyFont="1" applyBorder="1"/>
    <xf numFmtId="0" fontId="2" fillId="2" borderId="20" xfId="1" applyFont="1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15" xfId="0" applyFont="1" applyFill="1" applyBorder="1" applyAlignment="1">
      <alignment horizontal="center" vertical="center" textRotation="90"/>
    </xf>
    <xf numFmtId="0" fontId="7" fillId="4" borderId="15" xfId="0" applyFont="1" applyFill="1" applyBorder="1" applyAlignment="1"/>
    <xf numFmtId="0" fontId="7" fillId="4" borderId="1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 wrapText="1"/>
    </xf>
    <xf numFmtId="20" fontId="0" fillId="2" borderId="15" xfId="0" applyNumberFormat="1" applyFont="1" applyFill="1" applyBorder="1" applyAlignment="1">
      <alignment horizontal="center" vertical="center"/>
    </xf>
    <xf numFmtId="0" fontId="8" fillId="33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 wrapText="1"/>
    </xf>
    <xf numFmtId="0" fontId="6" fillId="29" borderId="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8" fillId="8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6"/>
  <sheetViews>
    <sheetView showGridLines="0" tabSelected="1" workbookViewId="0">
      <selection activeCell="G9" sqref="G9"/>
    </sheetView>
  </sheetViews>
  <sheetFormatPr baseColWidth="10" defaultColWidth="14.42578125" defaultRowHeight="15" customHeight="1"/>
  <cols>
    <col min="1" max="1" width="14.28515625" customWidth="1"/>
    <col min="2" max="2" width="13.140625" customWidth="1"/>
    <col min="3" max="3" width="14.7109375" customWidth="1"/>
    <col min="4" max="4" width="16.140625" customWidth="1"/>
    <col min="5" max="5" width="16.42578125" customWidth="1"/>
    <col min="6" max="6" width="8.85546875" customWidth="1"/>
    <col min="7" max="7" width="14.28515625" customWidth="1"/>
    <col min="8" max="8" width="13.140625" customWidth="1"/>
    <col min="9" max="9" width="14.7109375" customWidth="1"/>
    <col min="10" max="10" width="12.28515625" customWidth="1"/>
    <col min="11" max="11" width="17.85546875" customWidth="1"/>
    <col min="12" max="21" width="8.85546875" customWidth="1"/>
  </cols>
  <sheetData>
    <row r="1" spans="1:21" ht="33.75">
      <c r="A1" s="193" t="s">
        <v>0</v>
      </c>
      <c r="B1" s="194"/>
      <c r="C1" s="194"/>
      <c r="D1" s="194"/>
      <c r="E1" s="194"/>
      <c r="F1" s="2"/>
      <c r="G1" s="193" t="s">
        <v>2</v>
      </c>
      <c r="H1" s="194"/>
      <c r="I1" s="194"/>
      <c r="J1" s="194"/>
      <c r="K1" s="19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196" t="s">
        <v>5</v>
      </c>
      <c r="B3" s="197"/>
      <c r="C3" s="197"/>
      <c r="D3" s="197"/>
      <c r="E3" s="198"/>
      <c r="F3" s="7"/>
      <c r="G3" s="195" t="s">
        <v>7</v>
      </c>
      <c r="H3" s="192"/>
      <c r="I3" s="192"/>
      <c r="J3" s="192"/>
      <c r="K3" s="192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>
      <c r="A4" s="199" t="s">
        <v>8</v>
      </c>
      <c r="B4" s="199" t="s">
        <v>10</v>
      </c>
      <c r="C4" s="199" t="s">
        <v>11</v>
      </c>
      <c r="D4" s="199" t="s">
        <v>12</v>
      </c>
      <c r="E4" s="199" t="s">
        <v>14</v>
      </c>
      <c r="F4" s="7"/>
      <c r="G4" s="191" t="s">
        <v>8</v>
      </c>
      <c r="H4" s="191" t="s">
        <v>15</v>
      </c>
      <c r="I4" s="191" t="s">
        <v>11</v>
      </c>
      <c r="J4" s="191" t="s">
        <v>23</v>
      </c>
      <c r="K4" s="191" t="s">
        <v>27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>
      <c r="A5" s="200"/>
      <c r="B5" s="200"/>
      <c r="C5" s="200"/>
      <c r="D5" s="200"/>
      <c r="E5" s="200"/>
      <c r="F5" s="7"/>
      <c r="G5" s="192"/>
      <c r="H5" s="192"/>
      <c r="I5" s="192"/>
      <c r="J5" s="192"/>
      <c r="K5" s="192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>
      <c r="A6" s="9" t="s">
        <v>24</v>
      </c>
      <c r="B6" s="13" t="s">
        <v>30</v>
      </c>
      <c r="C6" s="13" t="s">
        <v>34</v>
      </c>
      <c r="D6" s="13" t="s">
        <v>35</v>
      </c>
      <c r="E6" s="13" t="s">
        <v>37</v>
      </c>
      <c r="F6" s="7"/>
      <c r="G6" s="169" t="s">
        <v>38</v>
      </c>
      <c r="H6" s="170" t="s">
        <v>39</v>
      </c>
      <c r="I6" s="170" t="s">
        <v>37</v>
      </c>
      <c r="J6" s="170" t="s">
        <v>39</v>
      </c>
      <c r="K6" s="170" t="s">
        <v>40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9" t="s">
        <v>22</v>
      </c>
      <c r="B7" s="13" t="s">
        <v>42</v>
      </c>
      <c r="C7" s="13" t="s">
        <v>43</v>
      </c>
      <c r="D7" s="13" t="s">
        <v>44</v>
      </c>
      <c r="E7" s="13" t="s">
        <v>37</v>
      </c>
      <c r="F7" s="7"/>
      <c r="G7" s="169" t="s">
        <v>45</v>
      </c>
      <c r="H7" s="170" t="s">
        <v>46</v>
      </c>
      <c r="I7" s="170" t="s">
        <v>37</v>
      </c>
      <c r="J7" s="170" t="s">
        <v>46</v>
      </c>
      <c r="K7" s="170" t="s">
        <v>40</v>
      </c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>
      <c r="A8" s="9" t="s">
        <v>16</v>
      </c>
      <c r="B8" s="13" t="s">
        <v>47</v>
      </c>
      <c r="C8" s="13" t="s">
        <v>37</v>
      </c>
      <c r="D8" s="13" t="s">
        <v>47</v>
      </c>
      <c r="E8" s="13" t="s">
        <v>37</v>
      </c>
      <c r="F8" s="5"/>
      <c r="G8" s="169" t="s">
        <v>19</v>
      </c>
      <c r="H8" s="170" t="s">
        <v>48</v>
      </c>
      <c r="I8" s="170" t="s">
        <v>37</v>
      </c>
      <c r="J8" s="170" t="s">
        <v>48</v>
      </c>
      <c r="K8" s="170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>
      <c r="A9" s="9" t="s">
        <v>49</v>
      </c>
      <c r="B9" s="13" t="s">
        <v>50</v>
      </c>
      <c r="C9" s="13" t="s">
        <v>37</v>
      </c>
      <c r="D9" s="13" t="s">
        <v>50</v>
      </c>
      <c r="E9" s="13" t="s">
        <v>37</v>
      </c>
      <c r="F9" s="5"/>
      <c r="G9" s="169" t="s">
        <v>16</v>
      </c>
      <c r="H9" s="170" t="s">
        <v>39</v>
      </c>
      <c r="I9" s="170" t="s">
        <v>37</v>
      </c>
      <c r="J9" s="170" t="s">
        <v>39</v>
      </c>
      <c r="K9" s="170" t="s">
        <v>40</v>
      </c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>
      <c r="A10" s="9" t="s">
        <v>51</v>
      </c>
      <c r="B10" s="13" t="s">
        <v>50</v>
      </c>
      <c r="C10" s="13" t="s">
        <v>37</v>
      </c>
      <c r="D10" s="13" t="s">
        <v>50</v>
      </c>
      <c r="E10" s="13" t="s">
        <v>37</v>
      </c>
      <c r="F10" s="7"/>
      <c r="G10" s="169" t="s">
        <v>52</v>
      </c>
      <c r="H10" s="170" t="s">
        <v>48</v>
      </c>
      <c r="I10" s="170" t="s">
        <v>37</v>
      </c>
      <c r="J10" s="170" t="s">
        <v>48</v>
      </c>
      <c r="K10" s="170" t="s">
        <v>40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>
      <c r="A11" s="9" t="s">
        <v>53</v>
      </c>
      <c r="B11" s="13" t="s">
        <v>54</v>
      </c>
      <c r="C11" s="13" t="s">
        <v>37</v>
      </c>
      <c r="D11" s="13" t="s">
        <v>54</v>
      </c>
      <c r="E11" s="13" t="s">
        <v>37</v>
      </c>
      <c r="F11" s="7"/>
      <c r="G11" s="169" t="s">
        <v>24</v>
      </c>
      <c r="H11" s="170" t="s">
        <v>55</v>
      </c>
      <c r="I11" s="170" t="s">
        <v>56</v>
      </c>
      <c r="J11" s="170" t="s">
        <v>50</v>
      </c>
      <c r="K11" s="170" t="s">
        <v>37</v>
      </c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>
      <c r="A12" s="9" t="s">
        <v>57</v>
      </c>
      <c r="B12" s="13" t="s">
        <v>58</v>
      </c>
      <c r="C12" s="13" t="s">
        <v>37</v>
      </c>
      <c r="D12" s="13" t="s">
        <v>58</v>
      </c>
      <c r="E12" s="13" t="s">
        <v>37</v>
      </c>
      <c r="F12" s="7"/>
      <c r="G12" s="169" t="s">
        <v>22</v>
      </c>
      <c r="H12" s="170" t="s">
        <v>35</v>
      </c>
      <c r="I12" s="170" t="s">
        <v>59</v>
      </c>
      <c r="J12" s="170" t="s">
        <v>60</v>
      </c>
      <c r="K12" s="170" t="s">
        <v>37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>
      <c r="A13" s="9" t="s">
        <v>19</v>
      </c>
      <c r="B13" s="13" t="s">
        <v>47</v>
      </c>
      <c r="C13" s="13" t="s">
        <v>37</v>
      </c>
      <c r="D13" s="13" t="s">
        <v>47</v>
      </c>
      <c r="E13" s="13" t="s">
        <v>37</v>
      </c>
      <c r="F13" s="7"/>
      <c r="G13" s="169" t="s">
        <v>61</v>
      </c>
      <c r="H13" s="170" t="s">
        <v>62</v>
      </c>
      <c r="I13" s="170" t="s">
        <v>63</v>
      </c>
      <c r="J13" s="170" t="s">
        <v>64</v>
      </c>
      <c r="K13" s="170" t="s">
        <v>37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17"/>
      <c r="B14" s="17"/>
      <c r="C14" s="17"/>
      <c r="D14" s="17"/>
      <c r="E14" s="17"/>
      <c r="F14" s="7"/>
      <c r="G14" s="169" t="s">
        <v>65</v>
      </c>
      <c r="H14" s="170" t="s">
        <v>39</v>
      </c>
      <c r="I14" s="170" t="s">
        <v>37</v>
      </c>
      <c r="J14" s="170" t="s">
        <v>39</v>
      </c>
      <c r="K14" s="170" t="s">
        <v>40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195" t="s">
        <v>66</v>
      </c>
      <c r="B15" s="192"/>
      <c r="C15" s="192"/>
      <c r="D15" s="192"/>
      <c r="E15" s="192"/>
      <c r="F15" s="7"/>
      <c r="G15" s="169" t="s">
        <v>67</v>
      </c>
      <c r="H15" s="170" t="s">
        <v>68</v>
      </c>
      <c r="I15" s="170" t="s">
        <v>69</v>
      </c>
      <c r="J15" s="170" t="s">
        <v>68</v>
      </c>
      <c r="K15" s="170" t="s">
        <v>40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201" t="s">
        <v>8</v>
      </c>
      <c r="B16" s="191" t="s">
        <v>10</v>
      </c>
      <c r="C16" s="191" t="s">
        <v>11</v>
      </c>
      <c r="D16" s="191" t="s">
        <v>12</v>
      </c>
      <c r="E16" s="191" t="s">
        <v>14</v>
      </c>
      <c r="F16" s="7"/>
      <c r="G16" s="169" t="s">
        <v>70</v>
      </c>
      <c r="H16" s="170" t="s">
        <v>71</v>
      </c>
      <c r="I16" s="170" t="s">
        <v>37</v>
      </c>
      <c r="J16" s="170" t="s">
        <v>71</v>
      </c>
      <c r="K16" s="170" t="s">
        <v>40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192"/>
      <c r="B17" s="192"/>
      <c r="C17" s="192"/>
      <c r="D17" s="192"/>
      <c r="E17" s="192"/>
      <c r="F17" s="160"/>
      <c r="G17" s="169" t="s">
        <v>9</v>
      </c>
      <c r="H17" s="170" t="s">
        <v>72</v>
      </c>
      <c r="I17" s="170" t="s">
        <v>73</v>
      </c>
      <c r="J17" s="170" t="s">
        <v>68</v>
      </c>
      <c r="K17" s="170" t="s">
        <v>37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169" t="s">
        <v>18</v>
      </c>
      <c r="B18" s="170" t="s">
        <v>74</v>
      </c>
      <c r="C18" s="170" t="s">
        <v>75</v>
      </c>
      <c r="D18" s="170" t="s">
        <v>76</v>
      </c>
      <c r="E18" s="170" t="s">
        <v>37</v>
      </c>
      <c r="F18" s="160"/>
      <c r="G18" s="159"/>
      <c r="H18" s="159"/>
      <c r="I18" s="159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169" t="s">
        <v>77</v>
      </c>
      <c r="B19" s="170" t="s">
        <v>46</v>
      </c>
      <c r="C19" s="170" t="s">
        <v>37</v>
      </c>
      <c r="D19" s="170" t="s">
        <v>46</v>
      </c>
      <c r="E19" s="170" t="s">
        <v>37</v>
      </c>
      <c r="F19" s="161"/>
      <c r="G19" s="162"/>
      <c r="H19" s="159"/>
      <c r="I19" s="159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>
      <c r="A20" s="169" t="s">
        <v>78</v>
      </c>
      <c r="B20" s="170" t="s">
        <v>79</v>
      </c>
      <c r="C20" s="170" t="s">
        <v>37</v>
      </c>
      <c r="D20" s="170" t="s">
        <v>79</v>
      </c>
      <c r="E20" s="170" t="s">
        <v>37</v>
      </c>
      <c r="F20" s="161"/>
      <c r="G20" s="162"/>
      <c r="H20" s="163"/>
      <c r="I20" s="16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>
      <c r="A21" s="169" t="s">
        <v>9</v>
      </c>
      <c r="B21" s="170" t="s">
        <v>80</v>
      </c>
      <c r="C21" s="170" t="s">
        <v>81</v>
      </c>
      <c r="D21" s="170" t="s">
        <v>68</v>
      </c>
      <c r="E21" s="170" t="s">
        <v>37</v>
      </c>
      <c r="F21" s="161"/>
      <c r="G21" s="162"/>
      <c r="H21" s="159"/>
      <c r="I21" s="159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>
      <c r="A22" s="20"/>
      <c r="B22" s="20"/>
      <c r="C22" s="20"/>
      <c r="D22" s="20"/>
      <c r="E22" s="159"/>
      <c r="F22" s="161"/>
      <c r="G22" s="162"/>
      <c r="H22" s="164"/>
      <c r="I22" s="15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>
      <c r="A23" s="20"/>
      <c r="B23" s="20"/>
      <c r="C23" s="20"/>
      <c r="D23" s="20"/>
      <c r="E23" s="159"/>
      <c r="F23" s="165"/>
      <c r="G23" s="166"/>
      <c r="H23" s="164"/>
      <c r="I23" s="159"/>
      <c r="J23" s="2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5" customHeight="1">
      <c r="A24" s="23"/>
      <c r="B24" s="20"/>
      <c r="C24" s="20"/>
      <c r="D24" s="20"/>
      <c r="E24" s="159"/>
      <c r="F24" s="161"/>
      <c r="G24" s="159"/>
      <c r="H24" s="167"/>
      <c r="I24" s="159"/>
      <c r="J24" s="20"/>
    </row>
    <row r="25" spans="1:21">
      <c r="A25" s="22"/>
      <c r="B25" s="20"/>
      <c r="C25" s="20"/>
      <c r="D25" s="20"/>
      <c r="E25" s="159"/>
      <c r="F25" s="161"/>
      <c r="G25" s="166"/>
      <c r="H25" s="159"/>
      <c r="I25" s="159"/>
      <c r="J25" s="20"/>
    </row>
    <row r="26" spans="1:21">
      <c r="A26" s="22"/>
      <c r="B26" s="20"/>
      <c r="C26" s="20"/>
      <c r="D26" s="20"/>
      <c r="E26" s="159"/>
      <c r="F26" s="161"/>
      <c r="G26" s="159"/>
      <c r="H26" s="159"/>
      <c r="I26" s="159"/>
      <c r="J26" s="20"/>
    </row>
    <row r="27" spans="1:21">
      <c r="A27" s="20"/>
      <c r="B27" s="20"/>
      <c r="C27" s="20"/>
      <c r="D27" s="20"/>
      <c r="E27" s="159"/>
      <c r="F27" s="161"/>
      <c r="G27" s="166"/>
      <c r="H27" s="159"/>
      <c r="I27" s="159"/>
      <c r="J27" s="20"/>
    </row>
    <row r="28" spans="1:21">
      <c r="A28" s="20"/>
      <c r="B28" s="20"/>
      <c r="C28" s="20"/>
      <c r="D28" s="20"/>
      <c r="E28" s="159"/>
      <c r="F28" s="168"/>
      <c r="G28" s="159"/>
      <c r="H28" s="159"/>
      <c r="I28" s="159"/>
      <c r="J28" s="20"/>
    </row>
    <row r="29" spans="1:21">
      <c r="A29" s="22"/>
      <c r="B29" s="20"/>
      <c r="C29" s="20"/>
      <c r="D29" s="20"/>
      <c r="E29" s="159"/>
      <c r="F29" s="168"/>
      <c r="G29" s="159"/>
      <c r="H29" s="159"/>
      <c r="I29" s="159"/>
      <c r="J29" s="20"/>
    </row>
    <row r="30" spans="1:21" ht="16.5">
      <c r="B30" s="20"/>
      <c r="C30" s="20"/>
      <c r="D30" s="20"/>
      <c r="E30" s="20"/>
      <c r="F30" s="25"/>
      <c r="G30" s="20"/>
      <c r="H30" s="20"/>
      <c r="I30" s="20"/>
      <c r="J30" s="20"/>
    </row>
    <row r="31" spans="1:21">
      <c r="A31" s="22"/>
      <c r="B31" s="20"/>
      <c r="C31" s="20"/>
      <c r="D31" s="20"/>
      <c r="E31" s="20"/>
      <c r="F31" s="28"/>
      <c r="G31" s="20"/>
      <c r="H31" s="20"/>
      <c r="I31" s="20"/>
      <c r="J31" s="20"/>
    </row>
    <row r="32" spans="1:21">
      <c r="B32" s="20"/>
      <c r="C32" s="20"/>
      <c r="D32" s="20"/>
      <c r="E32" s="20"/>
      <c r="F32" s="28"/>
      <c r="G32" s="20"/>
      <c r="H32" s="20"/>
      <c r="I32" s="20"/>
      <c r="J32" s="20"/>
    </row>
    <row r="33" spans="1:10" ht="16.5">
      <c r="A33" s="22"/>
      <c r="B33" s="20"/>
      <c r="C33" s="20"/>
      <c r="D33" s="20"/>
      <c r="E33" s="20"/>
      <c r="F33" s="29"/>
      <c r="G33" s="20"/>
      <c r="H33" s="20"/>
      <c r="I33" s="20"/>
      <c r="J33" s="20"/>
    </row>
    <row r="34" spans="1:10">
      <c r="B34" s="20"/>
      <c r="C34" s="20"/>
      <c r="D34" s="20"/>
      <c r="E34" s="20"/>
      <c r="F34" s="28"/>
      <c r="G34" s="20"/>
      <c r="H34" s="20"/>
      <c r="I34" s="20"/>
      <c r="J34" s="20"/>
    </row>
    <row r="35" spans="1:10" ht="16.5">
      <c r="A35" s="22"/>
      <c r="B35" s="20"/>
      <c r="C35" s="20"/>
      <c r="D35" s="20"/>
      <c r="E35" s="20"/>
      <c r="F35" s="29"/>
      <c r="G35" s="20"/>
      <c r="H35" s="20"/>
      <c r="I35" s="20"/>
      <c r="J35" s="20"/>
    </row>
    <row r="36" spans="1:10">
      <c r="A36" s="20"/>
      <c r="B36" s="20"/>
      <c r="C36" s="20"/>
      <c r="D36" s="20"/>
      <c r="E36" s="20"/>
      <c r="F36" s="24"/>
      <c r="G36" s="20"/>
      <c r="H36" s="20"/>
      <c r="I36" s="20"/>
      <c r="J36" s="20"/>
    </row>
    <row r="37" spans="1:10">
      <c r="A37" s="20"/>
      <c r="B37" s="20"/>
      <c r="C37" s="20"/>
      <c r="D37" s="20"/>
      <c r="E37" s="20"/>
      <c r="F37" s="24"/>
      <c r="G37" s="20"/>
      <c r="H37" s="20"/>
      <c r="I37" s="20"/>
      <c r="J37" s="20"/>
    </row>
    <row r="38" spans="1:10">
      <c r="A38" s="20"/>
      <c r="B38" s="20"/>
      <c r="C38" s="20"/>
      <c r="D38" s="20"/>
      <c r="E38" s="20"/>
      <c r="F38" s="30"/>
      <c r="G38" s="20"/>
      <c r="H38" s="20"/>
      <c r="I38" s="20"/>
      <c r="J38" s="20"/>
    </row>
    <row r="39" spans="1:10">
      <c r="A39" s="20"/>
      <c r="B39" s="20"/>
      <c r="C39" s="20"/>
      <c r="D39" s="20"/>
      <c r="E39" s="20"/>
      <c r="F39" s="24"/>
      <c r="G39" s="20"/>
      <c r="H39" s="20"/>
      <c r="I39" s="20"/>
      <c r="J39" s="20"/>
    </row>
    <row r="40" spans="1:10">
      <c r="A40" s="20"/>
      <c r="B40" s="20"/>
      <c r="C40" s="20"/>
      <c r="D40" s="20"/>
      <c r="E40" s="20"/>
      <c r="G40" s="20"/>
      <c r="H40" s="20"/>
      <c r="I40" s="20"/>
      <c r="J40" s="20"/>
    </row>
    <row r="41" spans="1:10">
      <c r="A41" s="20"/>
      <c r="B41" s="20"/>
      <c r="C41" s="20"/>
      <c r="D41" s="20"/>
      <c r="E41" s="20"/>
      <c r="G41" s="20"/>
      <c r="H41" s="20"/>
      <c r="I41" s="20"/>
      <c r="J41" s="20"/>
    </row>
    <row r="42" spans="1:10">
      <c r="A42" s="20"/>
      <c r="B42" s="20"/>
      <c r="C42" s="20"/>
      <c r="D42" s="20"/>
      <c r="E42" s="20"/>
      <c r="G42" s="20"/>
      <c r="H42" s="20"/>
      <c r="I42" s="20"/>
      <c r="J42" s="20"/>
    </row>
    <row r="43" spans="1:10">
      <c r="A43" s="20"/>
      <c r="B43" s="20"/>
      <c r="C43" s="20"/>
      <c r="D43" s="20"/>
      <c r="E43" s="20"/>
      <c r="G43" s="20"/>
      <c r="H43" s="20"/>
      <c r="I43" s="20"/>
      <c r="J43" s="20"/>
    </row>
    <row r="44" spans="1:10">
      <c r="A44" s="20"/>
      <c r="B44" s="20"/>
      <c r="C44" s="20"/>
      <c r="D44" s="20"/>
      <c r="E44" s="20"/>
      <c r="G44" s="20"/>
      <c r="H44" s="20"/>
      <c r="I44" s="20"/>
      <c r="J44" s="20"/>
    </row>
    <row r="45" spans="1:10">
      <c r="A45" s="20"/>
      <c r="B45" s="20"/>
      <c r="C45" s="20"/>
      <c r="D45" s="20"/>
      <c r="E45" s="20"/>
      <c r="G45" s="20"/>
      <c r="H45" s="20"/>
      <c r="I45" s="20"/>
      <c r="J45" s="20"/>
    </row>
    <row r="46" spans="1:10">
      <c r="A46" s="20"/>
      <c r="B46" s="20"/>
      <c r="C46" s="20"/>
      <c r="D46" s="20"/>
      <c r="E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G47" s="20"/>
      <c r="H47" s="20"/>
      <c r="I47" s="20"/>
      <c r="J47" s="20"/>
    </row>
    <row r="48" spans="1:10">
      <c r="A48" s="20"/>
      <c r="B48" s="20"/>
      <c r="C48" s="20"/>
      <c r="D48" s="20"/>
      <c r="E48" s="20"/>
      <c r="G48" s="20"/>
      <c r="H48" s="20"/>
      <c r="I48" s="20"/>
      <c r="J48" s="20"/>
    </row>
    <row r="49" spans="1:10">
      <c r="A49" s="20"/>
      <c r="B49" s="20"/>
      <c r="C49" s="20"/>
      <c r="D49" s="20"/>
      <c r="E49" s="20"/>
      <c r="G49" s="20"/>
      <c r="H49" s="20"/>
      <c r="I49" s="20"/>
      <c r="J49" s="20"/>
    </row>
    <row r="50" spans="1:10">
      <c r="A50" s="20"/>
      <c r="B50" s="20"/>
      <c r="C50" s="20"/>
      <c r="D50" s="20"/>
      <c r="E50" s="20"/>
      <c r="G50" s="20"/>
      <c r="H50" s="20"/>
      <c r="I50" s="20"/>
      <c r="J50" s="20"/>
    </row>
    <row r="51" spans="1:10">
      <c r="A51" s="20"/>
      <c r="B51" s="20"/>
      <c r="C51" s="20"/>
      <c r="D51" s="20"/>
      <c r="E51" s="20"/>
      <c r="G51" s="20"/>
      <c r="H51" s="20"/>
      <c r="I51" s="20"/>
      <c r="J51" s="20"/>
    </row>
    <row r="52" spans="1:10">
      <c r="A52" s="20"/>
      <c r="B52" s="20"/>
      <c r="C52" s="20"/>
      <c r="D52" s="20"/>
      <c r="E52" s="20"/>
      <c r="G52" s="20"/>
      <c r="H52" s="20"/>
      <c r="I52" s="20"/>
      <c r="J52" s="20"/>
    </row>
    <row r="53" spans="1:10">
      <c r="A53" s="20"/>
      <c r="B53" s="20"/>
      <c r="C53" s="20"/>
      <c r="D53" s="20"/>
      <c r="E53" s="20"/>
      <c r="G53" s="20"/>
      <c r="H53" s="20"/>
      <c r="I53" s="20"/>
      <c r="J53" s="20"/>
    </row>
    <row r="54" spans="1:10">
      <c r="A54" s="20"/>
      <c r="B54" s="20"/>
      <c r="C54" s="20"/>
      <c r="D54" s="20"/>
      <c r="E54" s="20"/>
      <c r="G54" s="20"/>
      <c r="H54" s="20"/>
      <c r="I54" s="20"/>
      <c r="J54" s="20"/>
    </row>
    <row r="55" spans="1:10">
      <c r="A55" s="20"/>
      <c r="B55" s="20"/>
      <c r="C55" s="20"/>
      <c r="D55" s="20"/>
      <c r="E55" s="20"/>
      <c r="G55" s="20"/>
      <c r="H55" s="20"/>
      <c r="I55" s="20"/>
      <c r="J55" s="20"/>
    </row>
    <row r="56" spans="1:10">
      <c r="A56" s="20"/>
      <c r="B56" s="20"/>
      <c r="C56" s="20"/>
      <c r="D56" s="20"/>
      <c r="E56" s="20"/>
      <c r="G56" s="20"/>
      <c r="H56" s="20"/>
      <c r="I56" s="20"/>
      <c r="J56" s="20"/>
    </row>
    <row r="57" spans="1:10">
      <c r="A57" s="20"/>
      <c r="B57" s="20"/>
      <c r="C57" s="20"/>
      <c r="D57" s="20"/>
      <c r="E57" s="20"/>
      <c r="G57" s="20"/>
      <c r="H57" s="20"/>
      <c r="I57" s="20"/>
      <c r="J57" s="20"/>
    </row>
    <row r="58" spans="1:10">
      <c r="A58" s="20"/>
      <c r="B58" s="20"/>
      <c r="C58" s="20"/>
      <c r="D58" s="20"/>
      <c r="E58" s="20"/>
      <c r="G58" s="20"/>
      <c r="H58" s="20"/>
      <c r="I58" s="20"/>
      <c r="J58" s="20"/>
    </row>
    <row r="59" spans="1:10">
      <c r="A59" s="20"/>
      <c r="B59" s="20"/>
      <c r="C59" s="20"/>
      <c r="D59" s="20"/>
      <c r="E59" s="20"/>
      <c r="G59" s="20"/>
      <c r="H59" s="20"/>
      <c r="I59" s="20"/>
      <c r="J59" s="20"/>
    </row>
    <row r="60" spans="1:10">
      <c r="A60" s="20"/>
      <c r="B60" s="20"/>
      <c r="C60" s="20"/>
      <c r="D60" s="20"/>
      <c r="E60" s="20"/>
      <c r="G60" s="20"/>
      <c r="H60" s="20"/>
      <c r="I60" s="20"/>
      <c r="J60" s="20"/>
    </row>
    <row r="61" spans="1:10">
      <c r="A61" s="20"/>
      <c r="B61" s="20"/>
      <c r="C61" s="20"/>
      <c r="D61" s="20"/>
      <c r="E61" s="20"/>
      <c r="G61" s="20"/>
      <c r="H61" s="20"/>
      <c r="I61" s="20"/>
      <c r="J61" s="20"/>
    </row>
    <row r="62" spans="1:10">
      <c r="A62" s="20"/>
      <c r="B62" s="20"/>
      <c r="C62" s="20"/>
      <c r="D62" s="20"/>
      <c r="E62" s="20"/>
      <c r="G62" s="20"/>
      <c r="H62" s="20"/>
      <c r="I62" s="20"/>
      <c r="J62" s="20"/>
    </row>
    <row r="63" spans="1:10">
      <c r="A63" s="20"/>
      <c r="B63" s="20"/>
      <c r="C63" s="20"/>
      <c r="D63" s="20"/>
      <c r="E63" s="20"/>
      <c r="G63" s="20"/>
      <c r="H63" s="20"/>
      <c r="I63" s="20"/>
      <c r="J63" s="20"/>
    </row>
    <row r="64" spans="1:10">
      <c r="A64" s="20"/>
      <c r="B64" s="20"/>
      <c r="C64" s="20"/>
      <c r="D64" s="20"/>
      <c r="E64" s="20"/>
      <c r="G64" s="20"/>
      <c r="H64" s="20"/>
      <c r="I64" s="20"/>
      <c r="J64" s="20"/>
    </row>
    <row r="65" spans="1:10">
      <c r="A65" s="20"/>
      <c r="B65" s="20"/>
      <c r="C65" s="20"/>
      <c r="D65" s="20"/>
      <c r="E65" s="20"/>
      <c r="G65" s="20"/>
      <c r="H65" s="20"/>
      <c r="I65" s="20"/>
      <c r="J65" s="20"/>
    </row>
    <row r="66" spans="1:10">
      <c r="A66" s="20"/>
      <c r="B66" s="20"/>
      <c r="C66" s="20"/>
      <c r="D66" s="20"/>
      <c r="E66" s="20"/>
      <c r="G66" s="20"/>
      <c r="H66" s="20"/>
      <c r="I66" s="20"/>
      <c r="J66" s="20"/>
    </row>
    <row r="67" spans="1:10">
      <c r="A67" s="20"/>
      <c r="B67" s="20"/>
      <c r="C67" s="20"/>
      <c r="D67" s="20"/>
      <c r="E67" s="20"/>
      <c r="G67" s="20"/>
      <c r="H67" s="20"/>
      <c r="I67" s="20"/>
      <c r="J67" s="20"/>
    </row>
    <row r="68" spans="1:10">
      <c r="A68" s="20"/>
      <c r="B68" s="20"/>
      <c r="C68" s="20"/>
      <c r="D68" s="20"/>
      <c r="E68" s="20"/>
      <c r="G68" s="20"/>
      <c r="H68" s="20"/>
      <c r="I68" s="20"/>
      <c r="J68" s="20"/>
    </row>
    <row r="69" spans="1:10">
      <c r="A69" s="20"/>
      <c r="B69" s="20"/>
      <c r="C69" s="20"/>
      <c r="D69" s="20"/>
      <c r="E69" s="20"/>
      <c r="G69" s="20"/>
      <c r="H69" s="20"/>
      <c r="I69" s="20"/>
      <c r="J69" s="20"/>
    </row>
    <row r="70" spans="1:10">
      <c r="A70" s="20"/>
      <c r="B70" s="20"/>
      <c r="C70" s="20"/>
      <c r="D70" s="20"/>
      <c r="E70" s="20"/>
      <c r="G70" s="20"/>
      <c r="H70" s="20"/>
      <c r="I70" s="20"/>
      <c r="J70" s="20"/>
    </row>
    <row r="71" spans="1:10">
      <c r="A71" s="20"/>
      <c r="B71" s="20"/>
      <c r="C71" s="20"/>
      <c r="D71" s="20"/>
      <c r="E71" s="20"/>
      <c r="G71" s="20"/>
      <c r="H71" s="20"/>
      <c r="I71" s="20"/>
      <c r="J71" s="20"/>
    </row>
    <row r="72" spans="1:10">
      <c r="A72" s="20"/>
      <c r="B72" s="20"/>
      <c r="C72" s="20"/>
      <c r="D72" s="20"/>
      <c r="E72" s="20"/>
      <c r="G72" s="20"/>
      <c r="H72" s="20"/>
      <c r="I72" s="20"/>
      <c r="J72" s="20"/>
    </row>
    <row r="73" spans="1:10">
      <c r="A73" s="20"/>
      <c r="B73" s="20"/>
      <c r="C73" s="20"/>
      <c r="D73" s="20"/>
      <c r="E73" s="20"/>
      <c r="G73" s="20"/>
      <c r="H73" s="20"/>
      <c r="I73" s="20"/>
      <c r="J73" s="20"/>
    </row>
    <row r="74" spans="1:10">
      <c r="A74" s="20"/>
      <c r="B74" s="20"/>
      <c r="C74" s="20"/>
      <c r="D74" s="20"/>
      <c r="E74" s="20"/>
      <c r="G74" s="20"/>
      <c r="H74" s="20"/>
      <c r="I74" s="20"/>
      <c r="J74" s="20"/>
    </row>
    <row r="75" spans="1:10">
      <c r="A75" s="20"/>
      <c r="B75" s="20"/>
      <c r="C75" s="20"/>
      <c r="D75" s="20"/>
      <c r="E75" s="20"/>
      <c r="G75" s="20"/>
      <c r="H75" s="20"/>
      <c r="I75" s="20"/>
      <c r="J75" s="20"/>
    </row>
    <row r="76" spans="1:10">
      <c r="A76" s="20"/>
      <c r="B76" s="20"/>
      <c r="C76" s="20"/>
      <c r="D76" s="20"/>
      <c r="E76" s="20"/>
      <c r="G76" s="20"/>
      <c r="H76" s="20"/>
      <c r="I76" s="20"/>
      <c r="J76" s="20"/>
    </row>
    <row r="77" spans="1:10">
      <c r="A77" s="20"/>
      <c r="B77" s="20"/>
      <c r="C77" s="20"/>
      <c r="D77" s="20"/>
      <c r="E77" s="20"/>
      <c r="G77" s="20"/>
      <c r="H77" s="20"/>
      <c r="I77" s="20"/>
      <c r="J77" s="20"/>
    </row>
    <row r="78" spans="1:10">
      <c r="A78" s="20"/>
      <c r="B78" s="20"/>
      <c r="C78" s="20"/>
      <c r="D78" s="20"/>
      <c r="E78" s="20"/>
      <c r="G78" s="20"/>
      <c r="H78" s="20"/>
      <c r="I78" s="20"/>
      <c r="J78" s="20"/>
    </row>
    <row r="79" spans="1:10">
      <c r="A79" s="20"/>
      <c r="B79" s="20"/>
      <c r="C79" s="20"/>
      <c r="D79" s="20"/>
      <c r="E79" s="20"/>
      <c r="G79" s="20"/>
      <c r="H79" s="20"/>
      <c r="I79" s="20"/>
      <c r="J79" s="20"/>
    </row>
    <row r="80" spans="1:10">
      <c r="A80" s="20"/>
      <c r="B80" s="20"/>
      <c r="C80" s="20"/>
      <c r="D80" s="20"/>
      <c r="E80" s="20"/>
      <c r="G80" s="20"/>
      <c r="H80" s="20"/>
      <c r="I80" s="20"/>
      <c r="J80" s="20"/>
    </row>
    <row r="81" spans="1:10">
      <c r="A81" s="20"/>
      <c r="B81" s="20"/>
      <c r="C81" s="20"/>
      <c r="D81" s="20"/>
      <c r="E81" s="20"/>
      <c r="G81" s="20"/>
      <c r="H81" s="20"/>
      <c r="I81" s="20"/>
      <c r="J81" s="20"/>
    </row>
    <row r="82" spans="1:10">
      <c r="A82" s="20"/>
      <c r="B82" s="20"/>
      <c r="C82" s="20"/>
      <c r="D82" s="20"/>
      <c r="E82" s="20"/>
      <c r="G82" s="20"/>
      <c r="H82" s="20"/>
      <c r="I82" s="20"/>
      <c r="J82" s="20"/>
    </row>
    <row r="83" spans="1:10">
      <c r="A83" s="20"/>
      <c r="B83" s="20"/>
      <c r="C83" s="20"/>
      <c r="D83" s="20"/>
      <c r="E83" s="20"/>
      <c r="G83" s="20"/>
      <c r="H83" s="20"/>
      <c r="I83" s="20"/>
      <c r="J83" s="20"/>
    </row>
    <row r="84" spans="1:10">
      <c r="A84" s="20"/>
      <c r="B84" s="20"/>
      <c r="C84" s="20"/>
      <c r="D84" s="20"/>
      <c r="E84" s="20"/>
      <c r="G84" s="20"/>
      <c r="H84" s="20"/>
      <c r="I84" s="20"/>
      <c r="J84" s="20"/>
    </row>
    <row r="85" spans="1:10">
      <c r="A85" s="20"/>
      <c r="B85" s="20"/>
      <c r="C85" s="20"/>
      <c r="D85" s="20"/>
      <c r="E85" s="20"/>
      <c r="G85" s="20"/>
      <c r="H85" s="20"/>
      <c r="I85" s="20"/>
      <c r="J85" s="20"/>
    </row>
    <row r="86" spans="1:10">
      <c r="A86" s="20"/>
      <c r="B86" s="20"/>
      <c r="C86" s="20"/>
      <c r="D86" s="20"/>
      <c r="E86" s="20"/>
      <c r="G86" s="20"/>
      <c r="H86" s="20"/>
      <c r="I86" s="20"/>
      <c r="J86" s="20"/>
    </row>
    <row r="87" spans="1:10">
      <c r="A87" s="20"/>
      <c r="B87" s="20"/>
      <c r="C87" s="20"/>
      <c r="D87" s="20"/>
      <c r="E87" s="20"/>
      <c r="G87" s="20"/>
      <c r="H87" s="20"/>
      <c r="I87" s="20"/>
      <c r="J87" s="20"/>
    </row>
    <row r="88" spans="1:10">
      <c r="A88" s="20"/>
      <c r="B88" s="20"/>
      <c r="C88" s="20"/>
      <c r="D88" s="20"/>
      <c r="E88" s="20"/>
      <c r="G88" s="20"/>
      <c r="H88" s="20"/>
      <c r="I88" s="20"/>
      <c r="J88" s="20"/>
    </row>
    <row r="89" spans="1:10">
      <c r="A89" s="20"/>
      <c r="B89" s="20"/>
      <c r="C89" s="20"/>
      <c r="D89" s="20"/>
      <c r="E89" s="20"/>
      <c r="G89" s="20"/>
      <c r="H89" s="20"/>
      <c r="I89" s="20"/>
      <c r="J89" s="20"/>
    </row>
    <row r="90" spans="1:10">
      <c r="A90" s="20"/>
      <c r="B90" s="20"/>
      <c r="C90" s="20"/>
      <c r="D90" s="20"/>
      <c r="E90" s="20"/>
      <c r="G90" s="20"/>
      <c r="H90" s="20"/>
      <c r="I90" s="20"/>
      <c r="J90" s="20"/>
    </row>
    <row r="91" spans="1:10">
      <c r="A91" s="20"/>
      <c r="B91" s="20"/>
      <c r="C91" s="20"/>
      <c r="D91" s="20"/>
      <c r="E91" s="20"/>
      <c r="G91" s="20"/>
      <c r="H91" s="20"/>
      <c r="I91" s="20"/>
      <c r="J91" s="20"/>
    </row>
    <row r="92" spans="1:10">
      <c r="A92" s="20"/>
      <c r="B92" s="20"/>
      <c r="C92" s="20"/>
      <c r="D92" s="20"/>
      <c r="E92" s="20"/>
      <c r="G92" s="20"/>
      <c r="H92" s="20"/>
      <c r="I92" s="20"/>
      <c r="J92" s="20"/>
    </row>
    <row r="93" spans="1:10">
      <c r="A93" s="20"/>
      <c r="B93" s="20"/>
      <c r="C93" s="20"/>
      <c r="D93" s="20"/>
      <c r="E93" s="20"/>
      <c r="G93" s="20"/>
      <c r="H93" s="20"/>
      <c r="I93" s="20"/>
      <c r="J93" s="20"/>
    </row>
    <row r="94" spans="1:10">
      <c r="A94" s="20"/>
      <c r="B94" s="20"/>
      <c r="C94" s="20"/>
      <c r="D94" s="20"/>
      <c r="E94" s="20"/>
      <c r="G94" s="20"/>
      <c r="H94" s="20"/>
      <c r="I94" s="20"/>
      <c r="J94" s="20"/>
    </row>
    <row r="95" spans="1:10">
      <c r="A95" s="20"/>
      <c r="B95" s="20"/>
      <c r="C95" s="20"/>
      <c r="D95" s="20"/>
      <c r="E95" s="20"/>
      <c r="G95" s="20"/>
      <c r="H95" s="20"/>
      <c r="I95" s="20"/>
      <c r="J95" s="20"/>
    </row>
    <row r="96" spans="1:10">
      <c r="A96" s="20"/>
      <c r="B96" s="20"/>
      <c r="C96" s="20"/>
      <c r="D96" s="20"/>
      <c r="E96" s="20"/>
      <c r="G96" s="20"/>
      <c r="H96" s="20"/>
      <c r="I96" s="20"/>
      <c r="J96" s="20"/>
    </row>
    <row r="97" spans="1:10">
      <c r="A97" s="20"/>
      <c r="B97" s="20"/>
      <c r="C97" s="20"/>
      <c r="D97" s="20"/>
      <c r="E97" s="20"/>
      <c r="G97" s="20"/>
      <c r="H97" s="20"/>
      <c r="I97" s="20"/>
      <c r="J97" s="20"/>
    </row>
    <row r="98" spans="1:10">
      <c r="A98" s="20"/>
      <c r="B98" s="20"/>
      <c r="C98" s="20"/>
      <c r="D98" s="20"/>
      <c r="E98" s="20"/>
      <c r="G98" s="20"/>
      <c r="H98" s="20"/>
      <c r="I98" s="20"/>
      <c r="J98" s="20"/>
    </row>
    <row r="99" spans="1:10">
      <c r="A99" s="20"/>
      <c r="B99" s="20"/>
      <c r="C99" s="20"/>
      <c r="D99" s="20"/>
      <c r="E99" s="20"/>
      <c r="G99" s="20"/>
      <c r="H99" s="20"/>
      <c r="I99" s="20"/>
      <c r="J99" s="20"/>
    </row>
    <row r="100" spans="1:10">
      <c r="A100" s="20"/>
      <c r="B100" s="20"/>
      <c r="C100" s="20"/>
      <c r="D100" s="20"/>
      <c r="E100" s="20"/>
      <c r="G100" s="20"/>
      <c r="H100" s="20"/>
      <c r="I100" s="20"/>
      <c r="J100" s="20"/>
    </row>
    <row r="101" spans="1:10">
      <c r="A101" s="20"/>
      <c r="B101" s="20"/>
      <c r="C101" s="20"/>
      <c r="D101" s="20"/>
      <c r="E101" s="20"/>
      <c r="G101" s="20"/>
      <c r="H101" s="20"/>
      <c r="I101" s="20"/>
      <c r="J101" s="20"/>
    </row>
    <row r="102" spans="1:10">
      <c r="A102" s="20"/>
      <c r="B102" s="20"/>
      <c r="C102" s="20"/>
      <c r="D102" s="20"/>
      <c r="E102" s="20"/>
      <c r="G102" s="20"/>
      <c r="H102" s="20"/>
      <c r="I102" s="20"/>
      <c r="J102" s="20"/>
    </row>
    <row r="103" spans="1:10">
      <c r="A103" s="20"/>
      <c r="B103" s="20"/>
      <c r="C103" s="20"/>
      <c r="D103" s="20"/>
      <c r="E103" s="20"/>
      <c r="G103" s="20"/>
      <c r="H103" s="20"/>
      <c r="I103" s="20"/>
      <c r="J103" s="20"/>
    </row>
    <row r="104" spans="1:10">
      <c r="A104" s="20"/>
      <c r="B104" s="20"/>
      <c r="C104" s="20"/>
      <c r="D104" s="20"/>
      <c r="E104" s="20"/>
      <c r="G104" s="20"/>
      <c r="H104" s="20"/>
      <c r="I104" s="20"/>
      <c r="J104" s="20"/>
    </row>
    <row r="105" spans="1:10">
      <c r="A105" s="20"/>
      <c r="B105" s="20"/>
      <c r="C105" s="20"/>
      <c r="D105" s="20"/>
      <c r="E105" s="20"/>
      <c r="G105" s="20"/>
      <c r="H105" s="20"/>
      <c r="I105" s="20"/>
      <c r="J105" s="20"/>
    </row>
    <row r="106" spans="1:10">
      <c r="A106" s="20"/>
      <c r="B106" s="20"/>
      <c r="C106" s="20"/>
      <c r="D106" s="20"/>
      <c r="E106" s="20"/>
      <c r="G106" s="20"/>
      <c r="H106" s="20"/>
      <c r="I106" s="20"/>
      <c r="J106" s="20"/>
    </row>
    <row r="107" spans="1:10">
      <c r="A107" s="20"/>
      <c r="B107" s="20"/>
      <c r="C107" s="20"/>
      <c r="D107" s="20"/>
      <c r="E107" s="20"/>
      <c r="G107" s="20"/>
      <c r="H107" s="20"/>
      <c r="I107" s="20"/>
      <c r="J107" s="20"/>
    </row>
    <row r="108" spans="1:10">
      <c r="A108" s="20"/>
      <c r="B108" s="20"/>
      <c r="C108" s="20"/>
      <c r="D108" s="20"/>
      <c r="E108" s="20"/>
      <c r="G108" s="20"/>
      <c r="H108" s="20"/>
      <c r="I108" s="20"/>
      <c r="J108" s="20"/>
    </row>
    <row r="109" spans="1:10">
      <c r="A109" s="20"/>
      <c r="B109" s="20"/>
      <c r="C109" s="20"/>
      <c r="D109" s="20"/>
      <c r="E109" s="20"/>
      <c r="G109" s="20"/>
      <c r="H109" s="20"/>
      <c r="I109" s="20"/>
      <c r="J109" s="20"/>
    </row>
    <row r="110" spans="1:10">
      <c r="A110" s="20"/>
      <c r="B110" s="20"/>
      <c r="C110" s="20"/>
      <c r="D110" s="20"/>
      <c r="E110" s="20"/>
      <c r="G110" s="20"/>
      <c r="H110" s="20"/>
      <c r="I110" s="20"/>
      <c r="J110" s="20"/>
    </row>
    <row r="111" spans="1:10">
      <c r="A111" s="20"/>
      <c r="B111" s="20"/>
      <c r="C111" s="20"/>
      <c r="D111" s="20"/>
      <c r="E111" s="20"/>
      <c r="G111" s="20"/>
      <c r="H111" s="20"/>
      <c r="I111" s="20"/>
      <c r="J111" s="20"/>
    </row>
    <row r="112" spans="1:10">
      <c r="A112" s="20"/>
      <c r="B112" s="20"/>
      <c r="C112" s="20"/>
      <c r="D112" s="20"/>
      <c r="E112" s="20"/>
      <c r="G112" s="20"/>
      <c r="H112" s="20"/>
      <c r="I112" s="20"/>
      <c r="J112" s="20"/>
    </row>
    <row r="113" spans="1:10">
      <c r="A113" s="20"/>
      <c r="B113" s="20"/>
      <c r="C113" s="20"/>
      <c r="D113" s="20"/>
      <c r="E113" s="20"/>
      <c r="G113" s="20"/>
      <c r="H113" s="20"/>
      <c r="I113" s="20"/>
      <c r="J113" s="20"/>
    </row>
    <row r="114" spans="1:10">
      <c r="A114" s="20"/>
      <c r="B114" s="20"/>
      <c r="C114" s="20"/>
      <c r="D114" s="20"/>
      <c r="E114" s="20"/>
      <c r="G114" s="20"/>
      <c r="H114" s="20"/>
      <c r="I114" s="20"/>
      <c r="J114" s="20"/>
    </row>
    <row r="115" spans="1:10">
      <c r="A115" s="20"/>
      <c r="B115" s="20"/>
      <c r="C115" s="20"/>
      <c r="D115" s="20"/>
      <c r="E115" s="20"/>
      <c r="G115" s="20"/>
      <c r="H115" s="20"/>
      <c r="I115" s="20"/>
      <c r="J115" s="20"/>
    </row>
    <row r="116" spans="1:10">
      <c r="A116" s="20"/>
      <c r="B116" s="20"/>
      <c r="C116" s="20"/>
      <c r="D116" s="20"/>
      <c r="E116" s="20"/>
      <c r="G116" s="20"/>
      <c r="H116" s="20"/>
      <c r="I116" s="20"/>
      <c r="J116" s="20"/>
    </row>
    <row r="117" spans="1:10">
      <c r="A117" s="20"/>
      <c r="B117" s="20"/>
      <c r="C117" s="20"/>
      <c r="D117" s="20"/>
      <c r="E117" s="20"/>
      <c r="G117" s="20"/>
      <c r="H117" s="20"/>
      <c r="I117" s="20"/>
      <c r="J117" s="20"/>
    </row>
    <row r="118" spans="1:10">
      <c r="A118" s="20"/>
      <c r="B118" s="20"/>
      <c r="C118" s="20"/>
      <c r="D118" s="20"/>
      <c r="E118" s="20"/>
      <c r="G118" s="20"/>
      <c r="H118" s="20"/>
      <c r="I118" s="20"/>
      <c r="J118" s="20"/>
    </row>
    <row r="119" spans="1:10">
      <c r="A119" s="20"/>
      <c r="B119" s="20"/>
      <c r="C119" s="20"/>
      <c r="D119" s="20"/>
      <c r="E119" s="20"/>
      <c r="G119" s="20"/>
      <c r="H119" s="20"/>
      <c r="I119" s="20"/>
      <c r="J119" s="20"/>
    </row>
    <row r="120" spans="1:10">
      <c r="A120" s="20"/>
      <c r="B120" s="20"/>
      <c r="C120" s="20"/>
      <c r="D120" s="20"/>
      <c r="E120" s="20"/>
      <c r="G120" s="20"/>
      <c r="H120" s="20"/>
      <c r="I120" s="20"/>
      <c r="J120" s="20"/>
    </row>
    <row r="121" spans="1:10">
      <c r="A121" s="20"/>
      <c r="B121" s="20"/>
      <c r="C121" s="20"/>
      <c r="D121" s="20"/>
      <c r="E121" s="20"/>
      <c r="G121" s="20"/>
      <c r="H121" s="20"/>
      <c r="I121" s="20"/>
      <c r="J121" s="20"/>
    </row>
    <row r="122" spans="1:10">
      <c r="A122" s="20"/>
      <c r="B122" s="20"/>
      <c r="C122" s="20"/>
      <c r="D122" s="20"/>
      <c r="E122" s="20"/>
      <c r="G122" s="20"/>
      <c r="H122" s="20"/>
      <c r="I122" s="20"/>
      <c r="J122" s="20"/>
    </row>
    <row r="123" spans="1:10">
      <c r="A123" s="20"/>
      <c r="B123" s="20"/>
      <c r="C123" s="20"/>
      <c r="D123" s="20"/>
      <c r="E123" s="20"/>
      <c r="G123" s="20"/>
      <c r="H123" s="20"/>
      <c r="I123" s="20"/>
      <c r="J123" s="20"/>
    </row>
    <row r="124" spans="1:10">
      <c r="A124" s="20"/>
      <c r="B124" s="20"/>
      <c r="C124" s="20"/>
      <c r="D124" s="20"/>
      <c r="E124" s="20"/>
      <c r="G124" s="20"/>
      <c r="H124" s="20"/>
      <c r="I124" s="20"/>
      <c r="J124" s="20"/>
    </row>
    <row r="125" spans="1:10">
      <c r="A125" s="20"/>
      <c r="B125" s="20"/>
      <c r="C125" s="20"/>
      <c r="D125" s="20"/>
      <c r="E125" s="20"/>
      <c r="G125" s="20"/>
      <c r="H125" s="20"/>
      <c r="I125" s="20"/>
      <c r="J125" s="20"/>
    </row>
    <row r="126" spans="1:10">
      <c r="A126" s="20"/>
      <c r="B126" s="20"/>
      <c r="C126" s="20"/>
      <c r="D126" s="20"/>
      <c r="E126" s="20"/>
      <c r="G126" s="20"/>
      <c r="H126" s="20"/>
      <c r="I126" s="20"/>
      <c r="J126" s="20"/>
    </row>
    <row r="127" spans="1:10">
      <c r="A127" s="20"/>
      <c r="B127" s="20"/>
      <c r="C127" s="20"/>
      <c r="D127" s="20"/>
      <c r="E127" s="20"/>
      <c r="G127" s="20"/>
      <c r="H127" s="20"/>
      <c r="I127" s="20"/>
      <c r="J127" s="20"/>
    </row>
    <row r="128" spans="1:10">
      <c r="A128" s="20"/>
      <c r="B128" s="20"/>
      <c r="C128" s="20"/>
      <c r="D128" s="20"/>
      <c r="E128" s="20"/>
      <c r="G128" s="20"/>
      <c r="H128" s="20"/>
      <c r="I128" s="20"/>
      <c r="J128" s="20"/>
    </row>
    <row r="129" spans="1:10">
      <c r="A129" s="20"/>
      <c r="B129" s="20"/>
      <c r="C129" s="20"/>
      <c r="D129" s="20"/>
      <c r="E129" s="20"/>
      <c r="G129" s="20"/>
      <c r="H129" s="20"/>
      <c r="I129" s="20"/>
      <c r="J129" s="20"/>
    </row>
    <row r="130" spans="1:10">
      <c r="A130" s="20"/>
      <c r="B130" s="20"/>
      <c r="C130" s="20"/>
      <c r="D130" s="20"/>
      <c r="E130" s="20"/>
      <c r="G130" s="20"/>
      <c r="H130" s="20"/>
      <c r="I130" s="20"/>
      <c r="J130" s="20"/>
    </row>
    <row r="131" spans="1:10">
      <c r="A131" s="20"/>
      <c r="B131" s="20"/>
      <c r="C131" s="20"/>
      <c r="D131" s="20"/>
      <c r="E131" s="20"/>
      <c r="G131" s="20"/>
      <c r="H131" s="20"/>
      <c r="I131" s="20"/>
      <c r="J131" s="20"/>
    </row>
    <row r="132" spans="1:10">
      <c r="A132" s="20"/>
      <c r="B132" s="20"/>
      <c r="C132" s="20"/>
      <c r="D132" s="20"/>
      <c r="E132" s="20"/>
      <c r="G132" s="20"/>
      <c r="H132" s="20"/>
      <c r="I132" s="20"/>
      <c r="J132" s="20"/>
    </row>
    <row r="133" spans="1:10">
      <c r="A133" s="20"/>
      <c r="B133" s="20"/>
      <c r="C133" s="20"/>
      <c r="D133" s="20"/>
      <c r="E133" s="20"/>
      <c r="G133" s="20"/>
      <c r="H133" s="20"/>
      <c r="I133" s="20"/>
      <c r="J133" s="20"/>
    </row>
    <row r="134" spans="1:10">
      <c r="A134" s="20"/>
      <c r="B134" s="20"/>
      <c r="C134" s="20"/>
      <c r="D134" s="20"/>
      <c r="E134" s="20"/>
      <c r="G134" s="20"/>
      <c r="H134" s="20"/>
      <c r="I134" s="20"/>
      <c r="J134" s="20"/>
    </row>
    <row r="135" spans="1:10">
      <c r="A135" s="20"/>
      <c r="B135" s="20"/>
      <c r="C135" s="20"/>
      <c r="D135" s="20"/>
      <c r="E135" s="20"/>
      <c r="G135" s="20"/>
      <c r="H135" s="20"/>
      <c r="I135" s="20"/>
      <c r="J135" s="20"/>
    </row>
    <row r="136" spans="1:10">
      <c r="A136" s="20"/>
      <c r="B136" s="20"/>
      <c r="C136" s="20"/>
      <c r="D136" s="20"/>
      <c r="E136" s="20"/>
      <c r="G136" s="20"/>
      <c r="H136" s="20"/>
      <c r="I136" s="20"/>
      <c r="J136" s="20"/>
    </row>
    <row r="137" spans="1:10">
      <c r="A137" s="20"/>
      <c r="B137" s="20"/>
      <c r="C137" s="20"/>
      <c r="D137" s="20"/>
      <c r="E137" s="20"/>
      <c r="G137" s="20"/>
      <c r="H137" s="20"/>
      <c r="I137" s="20"/>
      <c r="J137" s="20"/>
    </row>
    <row r="138" spans="1:10">
      <c r="A138" s="20"/>
      <c r="B138" s="20"/>
      <c r="C138" s="20"/>
      <c r="D138" s="20"/>
      <c r="E138" s="20"/>
      <c r="G138" s="20"/>
      <c r="H138" s="20"/>
      <c r="I138" s="20"/>
      <c r="J138" s="20"/>
    </row>
    <row r="139" spans="1:10">
      <c r="A139" s="20"/>
      <c r="B139" s="20"/>
      <c r="C139" s="20"/>
      <c r="D139" s="20"/>
      <c r="E139" s="20"/>
      <c r="G139" s="20"/>
      <c r="H139" s="20"/>
      <c r="I139" s="20"/>
      <c r="J139" s="20"/>
    </row>
    <row r="140" spans="1:10">
      <c r="A140" s="20"/>
      <c r="B140" s="20"/>
      <c r="C140" s="20"/>
      <c r="D140" s="20"/>
      <c r="E140" s="20"/>
      <c r="G140" s="20"/>
      <c r="H140" s="20"/>
      <c r="I140" s="20"/>
      <c r="J140" s="20"/>
    </row>
    <row r="141" spans="1:10">
      <c r="A141" s="20"/>
      <c r="B141" s="20"/>
      <c r="C141" s="20"/>
      <c r="D141" s="20"/>
      <c r="E141" s="20"/>
      <c r="G141" s="20"/>
      <c r="H141" s="20"/>
      <c r="I141" s="20"/>
      <c r="J141" s="20"/>
    </row>
    <row r="142" spans="1:10">
      <c r="A142" s="20"/>
      <c r="B142" s="20"/>
      <c r="C142" s="20"/>
      <c r="D142" s="20"/>
      <c r="E142" s="20"/>
      <c r="G142" s="20"/>
      <c r="H142" s="20"/>
      <c r="I142" s="20"/>
      <c r="J142" s="20"/>
    </row>
    <row r="143" spans="1:10">
      <c r="A143" s="20"/>
      <c r="B143" s="20"/>
      <c r="C143" s="20"/>
      <c r="D143" s="20"/>
      <c r="E143" s="20"/>
      <c r="G143" s="20"/>
      <c r="H143" s="20"/>
      <c r="I143" s="20"/>
      <c r="J143" s="20"/>
    </row>
    <row r="144" spans="1:10">
      <c r="A144" s="20"/>
      <c r="B144" s="20"/>
      <c r="C144" s="20"/>
      <c r="D144" s="20"/>
      <c r="E144" s="20"/>
      <c r="G144" s="20"/>
      <c r="H144" s="20"/>
      <c r="I144" s="20"/>
      <c r="J144" s="20"/>
    </row>
    <row r="145" spans="1:10">
      <c r="A145" s="20"/>
      <c r="B145" s="20"/>
      <c r="C145" s="20"/>
      <c r="D145" s="20"/>
      <c r="E145" s="20"/>
      <c r="G145" s="20"/>
      <c r="H145" s="20"/>
      <c r="I145" s="20"/>
      <c r="J145" s="20"/>
    </row>
    <row r="146" spans="1:10">
      <c r="A146" s="20"/>
      <c r="B146" s="20"/>
      <c r="C146" s="20"/>
      <c r="D146" s="20"/>
      <c r="E146" s="20"/>
      <c r="G146" s="20"/>
      <c r="H146" s="20"/>
      <c r="I146" s="20"/>
      <c r="J146" s="20"/>
    </row>
    <row r="147" spans="1:10">
      <c r="A147" s="20"/>
      <c r="B147" s="20"/>
      <c r="C147" s="20"/>
      <c r="D147" s="20"/>
      <c r="E147" s="20"/>
      <c r="G147" s="20"/>
      <c r="H147" s="20"/>
      <c r="I147" s="20"/>
      <c r="J147" s="20"/>
    </row>
    <row r="148" spans="1:10">
      <c r="A148" s="20"/>
      <c r="B148" s="20"/>
      <c r="C148" s="20"/>
      <c r="D148" s="20"/>
      <c r="E148" s="20"/>
      <c r="G148" s="20"/>
      <c r="H148" s="20"/>
      <c r="I148" s="20"/>
      <c r="J148" s="20"/>
    </row>
    <row r="149" spans="1:10">
      <c r="A149" s="20"/>
      <c r="B149" s="20"/>
      <c r="C149" s="20"/>
      <c r="D149" s="20"/>
      <c r="E149" s="20"/>
      <c r="G149" s="20"/>
      <c r="H149" s="20"/>
      <c r="I149" s="20"/>
      <c r="J149" s="20"/>
    </row>
    <row r="150" spans="1:10">
      <c r="A150" s="20"/>
      <c r="B150" s="20"/>
      <c r="C150" s="20"/>
      <c r="D150" s="20"/>
      <c r="E150" s="20"/>
      <c r="G150" s="20"/>
      <c r="H150" s="20"/>
      <c r="I150" s="20"/>
      <c r="J150" s="20"/>
    </row>
    <row r="151" spans="1:10">
      <c r="A151" s="20"/>
      <c r="B151" s="20"/>
      <c r="C151" s="20"/>
      <c r="D151" s="20"/>
      <c r="E151" s="20"/>
      <c r="G151" s="20"/>
      <c r="H151" s="20"/>
      <c r="I151" s="20"/>
      <c r="J151" s="20"/>
    </row>
    <row r="152" spans="1:10">
      <c r="A152" s="20"/>
      <c r="B152" s="20"/>
      <c r="C152" s="20"/>
      <c r="D152" s="20"/>
      <c r="E152" s="20"/>
      <c r="G152" s="20"/>
      <c r="H152" s="20"/>
      <c r="I152" s="20"/>
      <c r="J152" s="20"/>
    </row>
    <row r="153" spans="1:10">
      <c r="A153" s="20"/>
      <c r="B153" s="20"/>
      <c r="C153" s="20"/>
      <c r="D153" s="20"/>
      <c r="E153" s="20"/>
      <c r="G153" s="20"/>
      <c r="H153" s="20"/>
      <c r="I153" s="20"/>
      <c r="J153" s="20"/>
    </row>
    <row r="154" spans="1:10">
      <c r="A154" s="20"/>
      <c r="B154" s="20"/>
      <c r="C154" s="20"/>
      <c r="D154" s="20"/>
      <c r="E154" s="20"/>
      <c r="G154" s="20"/>
      <c r="H154" s="20"/>
      <c r="I154" s="20"/>
      <c r="J154" s="20"/>
    </row>
    <row r="155" spans="1:10">
      <c r="A155" s="20"/>
      <c r="B155" s="20"/>
      <c r="C155" s="20"/>
      <c r="D155" s="20"/>
      <c r="E155" s="20"/>
      <c r="G155" s="20"/>
      <c r="H155" s="20"/>
      <c r="I155" s="20"/>
      <c r="J155" s="20"/>
    </row>
    <row r="156" spans="1:10">
      <c r="A156" s="20"/>
      <c r="B156" s="20"/>
      <c r="C156" s="20"/>
      <c r="D156" s="20"/>
      <c r="E156" s="20"/>
      <c r="G156" s="20"/>
      <c r="H156" s="20"/>
      <c r="I156" s="20"/>
      <c r="J156" s="20"/>
    </row>
    <row r="157" spans="1:10">
      <c r="A157" s="20"/>
      <c r="B157" s="20"/>
      <c r="C157" s="20"/>
      <c r="D157" s="20"/>
      <c r="E157" s="20"/>
      <c r="G157" s="20"/>
      <c r="H157" s="20"/>
      <c r="I157" s="20"/>
      <c r="J157" s="20"/>
    </row>
    <row r="158" spans="1:10">
      <c r="A158" s="20"/>
      <c r="B158" s="20"/>
      <c r="C158" s="20"/>
      <c r="D158" s="20"/>
      <c r="E158" s="20"/>
      <c r="G158" s="20"/>
      <c r="H158" s="20"/>
      <c r="I158" s="20"/>
      <c r="J158" s="20"/>
    </row>
    <row r="159" spans="1:10">
      <c r="A159" s="20"/>
      <c r="B159" s="20"/>
      <c r="C159" s="20"/>
      <c r="D159" s="20"/>
      <c r="E159" s="20"/>
      <c r="G159" s="20"/>
      <c r="H159" s="20"/>
      <c r="I159" s="20"/>
      <c r="J159" s="20"/>
    </row>
    <row r="160" spans="1:10">
      <c r="A160" s="20"/>
      <c r="B160" s="20"/>
      <c r="C160" s="20"/>
      <c r="D160" s="20"/>
      <c r="E160" s="20"/>
      <c r="G160" s="20"/>
      <c r="H160" s="20"/>
      <c r="I160" s="20"/>
      <c r="J160" s="20"/>
    </row>
    <row r="161" spans="1:10">
      <c r="A161" s="20"/>
      <c r="B161" s="20"/>
      <c r="C161" s="20"/>
      <c r="D161" s="20"/>
      <c r="E161" s="20"/>
      <c r="G161" s="20"/>
      <c r="H161" s="20"/>
      <c r="I161" s="20"/>
      <c r="J161" s="20"/>
    </row>
    <row r="162" spans="1:10">
      <c r="A162" s="20"/>
      <c r="B162" s="20"/>
      <c r="C162" s="20"/>
      <c r="D162" s="20"/>
      <c r="E162" s="20"/>
      <c r="G162" s="20"/>
      <c r="H162" s="20"/>
      <c r="I162" s="20"/>
      <c r="J162" s="20"/>
    </row>
    <row r="163" spans="1:10">
      <c r="A163" s="20"/>
      <c r="B163" s="20"/>
      <c r="C163" s="20"/>
      <c r="D163" s="20"/>
      <c r="E163" s="20"/>
      <c r="G163" s="20"/>
      <c r="H163" s="20"/>
      <c r="I163" s="20"/>
      <c r="J163" s="20"/>
    </row>
    <row r="164" spans="1:10">
      <c r="A164" s="20"/>
      <c r="B164" s="20"/>
      <c r="C164" s="20"/>
      <c r="D164" s="20"/>
      <c r="E164" s="20"/>
      <c r="G164" s="20"/>
      <c r="H164" s="20"/>
      <c r="I164" s="20"/>
      <c r="J164" s="20"/>
    </row>
    <row r="165" spans="1:10">
      <c r="A165" s="20"/>
      <c r="B165" s="20"/>
      <c r="C165" s="20"/>
      <c r="D165" s="20"/>
      <c r="E165" s="20"/>
      <c r="G165" s="20"/>
      <c r="H165" s="20"/>
      <c r="I165" s="20"/>
      <c r="J165" s="20"/>
    </row>
    <row r="166" spans="1:10">
      <c r="A166" s="20"/>
      <c r="B166" s="20"/>
      <c r="C166" s="20"/>
      <c r="D166" s="20"/>
      <c r="E166" s="20"/>
      <c r="G166" s="20"/>
      <c r="H166" s="20"/>
      <c r="I166" s="20"/>
      <c r="J166" s="20"/>
    </row>
    <row r="167" spans="1:10">
      <c r="A167" s="20"/>
      <c r="B167" s="20"/>
      <c r="C167" s="20"/>
      <c r="D167" s="20"/>
      <c r="E167" s="20"/>
      <c r="G167" s="20"/>
      <c r="H167" s="20"/>
      <c r="I167" s="20"/>
      <c r="J167" s="20"/>
    </row>
    <row r="168" spans="1:10">
      <c r="A168" s="20"/>
      <c r="B168" s="20"/>
      <c r="C168" s="20"/>
      <c r="D168" s="20"/>
      <c r="E168" s="20"/>
      <c r="G168" s="20"/>
      <c r="H168" s="20"/>
      <c r="I168" s="20"/>
      <c r="J168" s="20"/>
    </row>
    <row r="169" spans="1:10">
      <c r="A169" s="20"/>
      <c r="B169" s="20"/>
      <c r="C169" s="20"/>
      <c r="D169" s="20"/>
      <c r="E169" s="20"/>
      <c r="G169" s="20"/>
      <c r="H169" s="20"/>
      <c r="I169" s="20"/>
      <c r="J169" s="20"/>
    </row>
    <row r="170" spans="1:10">
      <c r="A170" s="20"/>
      <c r="B170" s="20"/>
      <c r="C170" s="20"/>
      <c r="D170" s="20"/>
      <c r="E170" s="20"/>
      <c r="G170" s="20"/>
      <c r="H170" s="20"/>
      <c r="I170" s="20"/>
      <c r="J170" s="20"/>
    </row>
    <row r="171" spans="1:10">
      <c r="A171" s="20"/>
      <c r="B171" s="20"/>
      <c r="C171" s="20"/>
      <c r="D171" s="20"/>
      <c r="E171" s="20"/>
      <c r="G171" s="20"/>
      <c r="H171" s="20"/>
      <c r="I171" s="20"/>
      <c r="J171" s="20"/>
    </row>
    <row r="172" spans="1:10">
      <c r="A172" s="20"/>
      <c r="B172" s="20"/>
      <c r="C172" s="20"/>
      <c r="D172" s="20"/>
      <c r="E172" s="20"/>
      <c r="G172" s="20"/>
      <c r="H172" s="20"/>
      <c r="I172" s="20"/>
      <c r="J172" s="20"/>
    </row>
    <row r="173" spans="1:10">
      <c r="A173" s="20"/>
      <c r="B173" s="20"/>
      <c r="C173" s="20"/>
      <c r="D173" s="20"/>
      <c r="E173" s="20"/>
      <c r="G173" s="20"/>
      <c r="H173" s="20"/>
      <c r="I173" s="20"/>
      <c r="J173" s="20"/>
    </row>
    <row r="174" spans="1:10">
      <c r="A174" s="20"/>
      <c r="B174" s="20"/>
      <c r="C174" s="20"/>
      <c r="D174" s="20"/>
      <c r="E174" s="20"/>
      <c r="G174" s="20"/>
      <c r="H174" s="20"/>
      <c r="I174" s="20"/>
      <c r="J174" s="20"/>
    </row>
    <row r="175" spans="1:10">
      <c r="A175" s="20"/>
      <c r="B175" s="20"/>
      <c r="C175" s="20"/>
      <c r="D175" s="20"/>
      <c r="E175" s="20"/>
      <c r="G175" s="20"/>
      <c r="H175" s="20"/>
      <c r="I175" s="20"/>
      <c r="J175" s="20"/>
    </row>
    <row r="176" spans="1:10">
      <c r="A176" s="20"/>
      <c r="B176" s="20"/>
      <c r="C176" s="20"/>
      <c r="D176" s="20"/>
      <c r="E176" s="20"/>
      <c r="G176" s="20"/>
      <c r="H176" s="20"/>
      <c r="I176" s="20"/>
      <c r="J176" s="20"/>
    </row>
    <row r="177" spans="1:10">
      <c r="A177" s="20"/>
      <c r="B177" s="20"/>
      <c r="C177" s="20"/>
      <c r="D177" s="20"/>
      <c r="E177" s="20"/>
      <c r="G177" s="20"/>
      <c r="H177" s="20"/>
      <c r="I177" s="20"/>
      <c r="J177" s="20"/>
    </row>
    <row r="178" spans="1:10">
      <c r="A178" s="20"/>
      <c r="B178" s="20"/>
      <c r="C178" s="20"/>
      <c r="D178" s="20"/>
      <c r="E178" s="20"/>
      <c r="G178" s="20"/>
      <c r="H178" s="20"/>
      <c r="I178" s="20"/>
      <c r="J178" s="20"/>
    </row>
    <row r="179" spans="1:10">
      <c r="A179" s="20"/>
      <c r="B179" s="20"/>
      <c r="C179" s="20"/>
      <c r="D179" s="20"/>
      <c r="E179" s="20"/>
      <c r="G179" s="20"/>
      <c r="H179" s="20"/>
      <c r="I179" s="20"/>
      <c r="J179" s="20"/>
    </row>
    <row r="180" spans="1:10">
      <c r="A180" s="20"/>
      <c r="B180" s="20"/>
      <c r="C180" s="20"/>
      <c r="D180" s="20"/>
      <c r="E180" s="20"/>
      <c r="G180" s="20"/>
      <c r="H180" s="20"/>
      <c r="I180" s="20"/>
      <c r="J180" s="20"/>
    </row>
    <row r="181" spans="1:10">
      <c r="A181" s="20"/>
      <c r="B181" s="20"/>
      <c r="C181" s="20"/>
      <c r="D181" s="20"/>
      <c r="E181" s="20"/>
      <c r="G181" s="20"/>
      <c r="H181" s="20"/>
      <c r="I181" s="20"/>
      <c r="J181" s="20"/>
    </row>
    <row r="182" spans="1:10">
      <c r="A182" s="20"/>
      <c r="B182" s="20"/>
      <c r="C182" s="20"/>
      <c r="D182" s="20"/>
      <c r="E182" s="20"/>
      <c r="G182" s="20"/>
      <c r="H182" s="20"/>
      <c r="I182" s="20"/>
      <c r="J182" s="20"/>
    </row>
    <row r="183" spans="1:10">
      <c r="A183" s="20"/>
      <c r="B183" s="20"/>
      <c r="C183" s="20"/>
      <c r="D183" s="20"/>
      <c r="E183" s="20"/>
      <c r="G183" s="20"/>
      <c r="H183" s="20"/>
      <c r="I183" s="20"/>
      <c r="J183" s="20"/>
    </row>
    <row r="184" spans="1:10">
      <c r="A184" s="20"/>
      <c r="B184" s="20"/>
      <c r="C184" s="20"/>
      <c r="D184" s="20"/>
      <c r="E184" s="20"/>
      <c r="G184" s="20"/>
      <c r="H184" s="20"/>
      <c r="I184" s="20"/>
      <c r="J184" s="20"/>
    </row>
    <row r="185" spans="1:10">
      <c r="A185" s="20"/>
      <c r="B185" s="20"/>
      <c r="C185" s="20"/>
      <c r="D185" s="20"/>
      <c r="E185" s="20"/>
      <c r="G185" s="20"/>
      <c r="H185" s="20"/>
      <c r="I185" s="20"/>
      <c r="J185" s="20"/>
    </row>
    <row r="186" spans="1:10">
      <c r="A186" s="20"/>
      <c r="B186" s="20"/>
      <c r="C186" s="20"/>
      <c r="D186" s="20"/>
      <c r="E186" s="20"/>
      <c r="G186" s="20"/>
      <c r="H186" s="20"/>
      <c r="I186" s="20"/>
      <c r="J186" s="20"/>
    </row>
    <row r="187" spans="1:10">
      <c r="A187" s="20"/>
      <c r="B187" s="20"/>
      <c r="C187" s="20"/>
      <c r="D187" s="20"/>
      <c r="E187" s="20"/>
      <c r="G187" s="20"/>
      <c r="H187" s="20"/>
      <c r="I187" s="20"/>
      <c r="J187" s="20"/>
    </row>
    <row r="188" spans="1:10">
      <c r="A188" s="20"/>
      <c r="B188" s="20"/>
      <c r="C188" s="20"/>
      <c r="D188" s="20"/>
      <c r="E188" s="20"/>
      <c r="G188" s="20"/>
      <c r="H188" s="20"/>
      <c r="I188" s="20"/>
      <c r="J188" s="20"/>
    </row>
    <row r="189" spans="1:10">
      <c r="A189" s="20"/>
      <c r="B189" s="20"/>
      <c r="C189" s="20"/>
      <c r="D189" s="20"/>
      <c r="E189" s="20"/>
      <c r="G189" s="20"/>
      <c r="H189" s="20"/>
      <c r="I189" s="20"/>
      <c r="J189" s="20"/>
    </row>
    <row r="190" spans="1:10">
      <c r="A190" s="20"/>
      <c r="B190" s="20"/>
      <c r="C190" s="20"/>
      <c r="D190" s="20"/>
      <c r="E190" s="20"/>
      <c r="G190" s="20"/>
      <c r="H190" s="20"/>
      <c r="I190" s="20"/>
      <c r="J190" s="20"/>
    </row>
    <row r="191" spans="1:10">
      <c r="A191" s="20"/>
      <c r="B191" s="20"/>
      <c r="C191" s="20"/>
      <c r="D191" s="20"/>
      <c r="E191" s="20"/>
      <c r="G191" s="20"/>
      <c r="H191" s="20"/>
      <c r="I191" s="20"/>
      <c r="J191" s="20"/>
    </row>
    <row r="192" spans="1:10">
      <c r="A192" s="20"/>
      <c r="B192" s="20"/>
      <c r="C192" s="20"/>
      <c r="D192" s="20"/>
      <c r="E192" s="20"/>
      <c r="G192" s="20"/>
      <c r="H192" s="20"/>
      <c r="I192" s="20"/>
      <c r="J192" s="20"/>
    </row>
    <row r="193" spans="1:10">
      <c r="A193" s="20"/>
      <c r="B193" s="20"/>
      <c r="C193" s="20"/>
      <c r="D193" s="20"/>
      <c r="E193" s="20"/>
      <c r="G193" s="20"/>
      <c r="H193" s="20"/>
      <c r="I193" s="20"/>
      <c r="J193" s="20"/>
    </row>
    <row r="194" spans="1:10">
      <c r="A194" s="20"/>
      <c r="B194" s="20"/>
      <c r="C194" s="20"/>
      <c r="D194" s="20"/>
      <c r="E194" s="20"/>
      <c r="G194" s="20"/>
      <c r="H194" s="20"/>
      <c r="I194" s="20"/>
      <c r="J194" s="20"/>
    </row>
    <row r="195" spans="1:10">
      <c r="A195" s="20"/>
      <c r="B195" s="20"/>
      <c r="C195" s="20"/>
      <c r="D195" s="20"/>
      <c r="E195" s="20"/>
      <c r="G195" s="20"/>
      <c r="H195" s="20"/>
      <c r="I195" s="20"/>
      <c r="J195" s="20"/>
    </row>
    <row r="196" spans="1:10">
      <c r="A196" s="20"/>
      <c r="B196" s="20"/>
      <c r="C196" s="20"/>
      <c r="D196" s="20"/>
      <c r="E196" s="20"/>
      <c r="G196" s="20"/>
      <c r="H196" s="20"/>
      <c r="I196" s="20"/>
      <c r="J196" s="20"/>
    </row>
    <row r="197" spans="1:10">
      <c r="A197" s="20"/>
      <c r="B197" s="20"/>
      <c r="C197" s="20"/>
      <c r="D197" s="20"/>
      <c r="E197" s="20"/>
      <c r="G197" s="20"/>
      <c r="H197" s="20"/>
      <c r="I197" s="20"/>
      <c r="J197" s="20"/>
    </row>
    <row r="198" spans="1:10">
      <c r="A198" s="20"/>
      <c r="B198" s="20"/>
      <c r="C198" s="20"/>
      <c r="D198" s="20"/>
      <c r="E198" s="20"/>
      <c r="G198" s="20"/>
      <c r="H198" s="20"/>
      <c r="I198" s="20"/>
      <c r="J198" s="20"/>
    </row>
    <row r="199" spans="1:10">
      <c r="A199" s="20"/>
      <c r="B199" s="20"/>
      <c r="C199" s="20"/>
      <c r="D199" s="20"/>
      <c r="E199" s="20"/>
      <c r="G199" s="20"/>
      <c r="H199" s="20"/>
      <c r="I199" s="20"/>
      <c r="J199" s="20"/>
    </row>
    <row r="200" spans="1:10">
      <c r="A200" s="20"/>
      <c r="B200" s="20"/>
      <c r="C200" s="20"/>
      <c r="D200" s="20"/>
      <c r="E200" s="20"/>
      <c r="G200" s="20"/>
      <c r="H200" s="20"/>
      <c r="I200" s="20"/>
      <c r="J200" s="20"/>
    </row>
    <row r="201" spans="1:10">
      <c r="A201" s="20"/>
      <c r="B201" s="20"/>
      <c r="C201" s="20"/>
      <c r="D201" s="20"/>
      <c r="E201" s="20"/>
      <c r="G201" s="20"/>
      <c r="H201" s="20"/>
      <c r="I201" s="20"/>
      <c r="J201" s="20"/>
    </row>
    <row r="202" spans="1:10">
      <c r="A202" s="20"/>
      <c r="B202" s="20"/>
      <c r="C202" s="20"/>
      <c r="D202" s="20"/>
      <c r="E202" s="20"/>
      <c r="G202" s="20"/>
      <c r="H202" s="20"/>
      <c r="I202" s="20"/>
      <c r="J202" s="20"/>
    </row>
    <row r="203" spans="1:10">
      <c r="A203" s="20"/>
      <c r="B203" s="20"/>
      <c r="C203" s="20"/>
      <c r="D203" s="20"/>
      <c r="E203" s="20"/>
      <c r="G203" s="20"/>
      <c r="H203" s="20"/>
      <c r="I203" s="20"/>
      <c r="J203" s="20"/>
    </row>
    <row r="204" spans="1:10">
      <c r="A204" s="20"/>
      <c r="B204" s="20"/>
      <c r="C204" s="20"/>
      <c r="D204" s="20"/>
      <c r="E204" s="20"/>
      <c r="G204" s="20"/>
      <c r="H204" s="20"/>
      <c r="I204" s="20"/>
      <c r="J204" s="20"/>
    </row>
    <row r="205" spans="1:10">
      <c r="A205" s="20"/>
      <c r="B205" s="20"/>
      <c r="C205" s="20"/>
      <c r="D205" s="20"/>
      <c r="E205" s="20"/>
      <c r="G205" s="20"/>
      <c r="H205" s="20"/>
      <c r="I205" s="20"/>
      <c r="J205" s="20"/>
    </row>
    <row r="206" spans="1:10">
      <c r="A206" s="20"/>
      <c r="B206" s="20"/>
      <c r="C206" s="20"/>
      <c r="D206" s="20"/>
      <c r="E206" s="20"/>
      <c r="G206" s="20"/>
      <c r="H206" s="20"/>
      <c r="I206" s="20"/>
      <c r="J206" s="20"/>
    </row>
    <row r="207" spans="1:10">
      <c r="A207" s="20"/>
      <c r="B207" s="20"/>
      <c r="C207" s="20"/>
      <c r="D207" s="20"/>
      <c r="E207" s="20"/>
      <c r="G207" s="20"/>
      <c r="H207" s="20"/>
      <c r="I207" s="20"/>
      <c r="J207" s="20"/>
    </row>
    <row r="208" spans="1:10">
      <c r="A208" s="20"/>
      <c r="B208" s="20"/>
      <c r="C208" s="20"/>
      <c r="D208" s="20"/>
      <c r="E208" s="20"/>
      <c r="G208" s="20"/>
      <c r="H208" s="20"/>
      <c r="I208" s="20"/>
      <c r="J208" s="20"/>
    </row>
    <row r="209" spans="1:10">
      <c r="A209" s="20"/>
      <c r="B209" s="20"/>
      <c r="C209" s="20"/>
      <c r="D209" s="20"/>
      <c r="E209" s="20"/>
      <c r="G209" s="20"/>
      <c r="H209" s="20"/>
      <c r="I209" s="20"/>
      <c r="J209" s="20"/>
    </row>
    <row r="210" spans="1:10">
      <c r="A210" s="20"/>
      <c r="B210" s="20"/>
      <c r="C210" s="20"/>
      <c r="D210" s="20"/>
      <c r="E210" s="20"/>
      <c r="G210" s="20"/>
      <c r="H210" s="20"/>
      <c r="I210" s="20"/>
      <c r="J210" s="20"/>
    </row>
    <row r="211" spans="1:10">
      <c r="A211" s="20"/>
      <c r="B211" s="20"/>
      <c r="C211" s="20"/>
      <c r="D211" s="20"/>
      <c r="E211" s="20"/>
      <c r="G211" s="20"/>
      <c r="H211" s="20"/>
      <c r="I211" s="20"/>
      <c r="J211" s="20"/>
    </row>
    <row r="212" spans="1:10">
      <c r="A212" s="20"/>
      <c r="B212" s="20"/>
      <c r="C212" s="20"/>
      <c r="D212" s="20"/>
      <c r="E212" s="20"/>
      <c r="G212" s="20"/>
      <c r="H212" s="20"/>
      <c r="I212" s="20"/>
      <c r="J212" s="20"/>
    </row>
    <row r="213" spans="1:10">
      <c r="A213" s="20"/>
      <c r="B213" s="20"/>
      <c r="C213" s="20"/>
      <c r="D213" s="20"/>
      <c r="E213" s="20"/>
      <c r="G213" s="20"/>
      <c r="H213" s="20"/>
      <c r="I213" s="20"/>
      <c r="J213" s="20"/>
    </row>
    <row r="214" spans="1:10">
      <c r="A214" s="20"/>
      <c r="B214" s="20"/>
      <c r="C214" s="20"/>
      <c r="D214" s="20"/>
      <c r="E214" s="20"/>
      <c r="G214" s="20"/>
      <c r="H214" s="20"/>
      <c r="I214" s="20"/>
      <c r="J214" s="20"/>
    </row>
    <row r="215" spans="1:10">
      <c r="A215" s="20"/>
      <c r="B215" s="20"/>
      <c r="C215" s="20"/>
      <c r="D215" s="20"/>
      <c r="E215" s="20"/>
      <c r="G215" s="20"/>
      <c r="H215" s="20"/>
      <c r="I215" s="20"/>
      <c r="J215" s="20"/>
    </row>
    <row r="216" spans="1:10">
      <c r="A216" s="20"/>
      <c r="B216" s="20"/>
      <c r="C216" s="20"/>
      <c r="D216" s="20"/>
      <c r="E216" s="20"/>
      <c r="G216" s="20"/>
      <c r="H216" s="20"/>
      <c r="I216" s="20"/>
      <c r="J216" s="20"/>
    </row>
    <row r="217" spans="1:10">
      <c r="A217" s="20"/>
      <c r="B217" s="20"/>
      <c r="C217" s="20"/>
      <c r="D217" s="20"/>
      <c r="E217" s="20"/>
      <c r="G217" s="20"/>
      <c r="H217" s="20"/>
      <c r="I217" s="20"/>
      <c r="J217" s="20"/>
    </row>
    <row r="218" spans="1:10">
      <c r="A218" s="20"/>
      <c r="B218" s="20"/>
      <c r="C218" s="20"/>
      <c r="D218" s="20"/>
      <c r="E218" s="20"/>
      <c r="G218" s="20"/>
      <c r="H218" s="20"/>
      <c r="I218" s="20"/>
      <c r="J218" s="20"/>
    </row>
    <row r="219" spans="1:10">
      <c r="A219" s="20"/>
      <c r="B219" s="20"/>
      <c r="C219" s="20"/>
      <c r="D219" s="20"/>
      <c r="E219" s="20"/>
      <c r="G219" s="20"/>
      <c r="H219" s="20"/>
      <c r="I219" s="20"/>
      <c r="J219" s="20"/>
    </row>
    <row r="220" spans="1:10">
      <c r="A220" s="20"/>
      <c r="B220" s="20"/>
      <c r="C220" s="20"/>
      <c r="D220" s="20"/>
      <c r="E220" s="20"/>
      <c r="G220" s="20"/>
      <c r="H220" s="20"/>
      <c r="I220" s="20"/>
      <c r="J220" s="20"/>
    </row>
    <row r="221" spans="1:10">
      <c r="A221" s="20"/>
      <c r="B221" s="20"/>
      <c r="C221" s="20"/>
      <c r="D221" s="20"/>
      <c r="E221" s="20"/>
      <c r="G221" s="20"/>
      <c r="H221" s="20"/>
      <c r="I221" s="20"/>
      <c r="J221" s="20"/>
    </row>
    <row r="222" spans="1:10">
      <c r="A222" s="20"/>
      <c r="B222" s="20"/>
      <c r="C222" s="20"/>
      <c r="D222" s="20"/>
      <c r="E222" s="20"/>
      <c r="G222" s="20"/>
      <c r="H222" s="20"/>
      <c r="I222" s="20"/>
      <c r="J222" s="20"/>
    </row>
    <row r="223" spans="1:10">
      <c r="A223" s="20"/>
      <c r="B223" s="20"/>
      <c r="C223" s="20"/>
      <c r="D223" s="20"/>
      <c r="E223" s="20"/>
      <c r="G223" s="20"/>
      <c r="H223" s="20"/>
      <c r="I223" s="20"/>
      <c r="J223" s="20"/>
    </row>
    <row r="224" spans="1:10">
      <c r="A224" s="20"/>
      <c r="B224" s="20"/>
      <c r="C224" s="20"/>
      <c r="D224" s="20"/>
      <c r="E224" s="20"/>
      <c r="G224" s="20"/>
      <c r="H224" s="20"/>
      <c r="I224" s="20"/>
      <c r="J224" s="20"/>
    </row>
    <row r="225" spans="1:10">
      <c r="A225" s="20"/>
      <c r="B225" s="20"/>
      <c r="C225" s="20"/>
      <c r="D225" s="20"/>
      <c r="E225" s="20"/>
      <c r="G225" s="20"/>
      <c r="H225" s="20"/>
      <c r="I225" s="20"/>
      <c r="J225" s="20"/>
    </row>
    <row r="226" spans="1:10">
      <c r="A226" s="20"/>
      <c r="B226" s="20"/>
      <c r="C226" s="20"/>
      <c r="D226" s="20"/>
      <c r="E226" s="20"/>
      <c r="G226" s="20"/>
      <c r="H226" s="20"/>
      <c r="I226" s="20"/>
      <c r="J226" s="20"/>
    </row>
    <row r="227" spans="1:10">
      <c r="A227" s="20"/>
      <c r="B227" s="20"/>
      <c r="C227" s="20"/>
      <c r="D227" s="20"/>
      <c r="E227" s="20"/>
      <c r="G227" s="20"/>
      <c r="H227" s="20"/>
      <c r="I227" s="20"/>
      <c r="J227" s="20"/>
    </row>
    <row r="228" spans="1:10">
      <c r="A228" s="20"/>
      <c r="B228" s="20"/>
      <c r="C228" s="20"/>
      <c r="D228" s="20"/>
      <c r="E228" s="20"/>
      <c r="G228" s="20"/>
      <c r="H228" s="20"/>
      <c r="I228" s="20"/>
      <c r="J228" s="20"/>
    </row>
    <row r="229" spans="1:10">
      <c r="A229" s="20"/>
      <c r="B229" s="20"/>
      <c r="C229" s="20"/>
      <c r="D229" s="20"/>
      <c r="E229" s="20"/>
      <c r="G229" s="20"/>
      <c r="H229" s="20"/>
      <c r="I229" s="20"/>
      <c r="J229" s="20"/>
    </row>
    <row r="230" spans="1:10">
      <c r="A230" s="20"/>
      <c r="B230" s="20"/>
      <c r="C230" s="20"/>
      <c r="D230" s="20"/>
      <c r="E230" s="20"/>
      <c r="G230" s="20"/>
      <c r="H230" s="20"/>
      <c r="I230" s="20"/>
      <c r="J230" s="20"/>
    </row>
    <row r="231" spans="1:10">
      <c r="A231" s="20"/>
      <c r="B231" s="20"/>
      <c r="C231" s="20"/>
      <c r="D231" s="20"/>
      <c r="E231" s="20"/>
      <c r="G231" s="20"/>
      <c r="H231" s="20"/>
      <c r="I231" s="20"/>
      <c r="J231" s="20"/>
    </row>
    <row r="232" spans="1:10">
      <c r="A232" s="20"/>
      <c r="B232" s="20"/>
      <c r="C232" s="20"/>
      <c r="D232" s="20"/>
      <c r="E232" s="20"/>
      <c r="G232" s="20"/>
      <c r="H232" s="20"/>
      <c r="I232" s="20"/>
      <c r="J232" s="20"/>
    </row>
    <row r="233" spans="1:10">
      <c r="A233" s="20"/>
      <c r="B233" s="20"/>
      <c r="C233" s="20"/>
      <c r="D233" s="20"/>
      <c r="E233" s="20"/>
      <c r="G233" s="20"/>
      <c r="H233" s="20"/>
      <c r="I233" s="20"/>
      <c r="J233" s="20"/>
    </row>
    <row r="234" spans="1:10">
      <c r="A234" s="20"/>
      <c r="B234" s="20"/>
      <c r="C234" s="20"/>
      <c r="D234" s="20"/>
      <c r="E234" s="20"/>
      <c r="G234" s="20"/>
      <c r="H234" s="20"/>
      <c r="I234" s="20"/>
      <c r="J234" s="20"/>
    </row>
    <row r="235" spans="1:10">
      <c r="A235" s="20"/>
      <c r="B235" s="20"/>
      <c r="C235" s="20"/>
      <c r="D235" s="20"/>
      <c r="E235" s="20"/>
      <c r="G235" s="20"/>
      <c r="H235" s="20"/>
      <c r="I235" s="20"/>
      <c r="J235" s="20"/>
    </row>
    <row r="236" spans="1:10">
      <c r="A236" s="20"/>
      <c r="B236" s="20"/>
      <c r="C236" s="20"/>
      <c r="D236" s="20"/>
      <c r="E236" s="20"/>
      <c r="G236" s="20"/>
      <c r="H236" s="20"/>
      <c r="I236" s="20"/>
      <c r="J236" s="20"/>
    </row>
    <row r="237" spans="1:10">
      <c r="A237" s="20"/>
      <c r="B237" s="20"/>
      <c r="C237" s="20"/>
      <c r="D237" s="20"/>
      <c r="E237" s="20"/>
      <c r="G237" s="20"/>
      <c r="H237" s="20"/>
      <c r="I237" s="20"/>
      <c r="J237" s="20"/>
    </row>
    <row r="238" spans="1:10">
      <c r="A238" s="20"/>
      <c r="B238" s="20"/>
      <c r="C238" s="20"/>
      <c r="D238" s="20"/>
      <c r="E238" s="20"/>
      <c r="G238" s="20"/>
      <c r="H238" s="20"/>
      <c r="I238" s="20"/>
      <c r="J238" s="20"/>
    </row>
    <row r="239" spans="1:10">
      <c r="A239" s="20"/>
      <c r="B239" s="20"/>
      <c r="C239" s="20"/>
      <c r="D239" s="20"/>
      <c r="E239" s="20"/>
      <c r="G239" s="20"/>
      <c r="H239" s="20"/>
      <c r="I239" s="20"/>
      <c r="J239" s="20"/>
    </row>
    <row r="240" spans="1:10">
      <c r="A240" s="20"/>
      <c r="B240" s="20"/>
      <c r="C240" s="20"/>
      <c r="D240" s="20"/>
      <c r="E240" s="20"/>
      <c r="G240" s="20"/>
      <c r="H240" s="20"/>
      <c r="I240" s="20"/>
      <c r="J240" s="20"/>
    </row>
    <row r="241" spans="1:10">
      <c r="A241" s="20"/>
      <c r="B241" s="20"/>
      <c r="C241" s="20"/>
      <c r="D241" s="20"/>
      <c r="E241" s="20"/>
      <c r="G241" s="20"/>
      <c r="H241" s="20"/>
      <c r="I241" s="20"/>
      <c r="J241" s="20"/>
    </row>
    <row r="242" spans="1:10">
      <c r="A242" s="20"/>
      <c r="B242" s="20"/>
      <c r="C242" s="20"/>
      <c r="D242" s="20"/>
      <c r="E242" s="20"/>
      <c r="G242" s="20"/>
      <c r="H242" s="20"/>
      <c r="I242" s="20"/>
      <c r="J242" s="20"/>
    </row>
    <row r="243" spans="1:10">
      <c r="A243" s="20"/>
      <c r="B243" s="20"/>
      <c r="C243" s="20"/>
      <c r="D243" s="20"/>
      <c r="E243" s="20"/>
      <c r="G243" s="20"/>
      <c r="H243" s="20"/>
      <c r="I243" s="20"/>
      <c r="J243" s="20"/>
    </row>
    <row r="244" spans="1:10">
      <c r="A244" s="20"/>
      <c r="B244" s="20"/>
      <c r="C244" s="20"/>
      <c r="D244" s="20"/>
      <c r="E244" s="20"/>
      <c r="G244" s="20"/>
      <c r="H244" s="20"/>
      <c r="I244" s="20"/>
      <c r="J244" s="20"/>
    </row>
    <row r="245" spans="1:10">
      <c r="A245" s="20"/>
      <c r="B245" s="20"/>
      <c r="C245" s="20"/>
      <c r="D245" s="20"/>
      <c r="E245" s="20"/>
      <c r="G245" s="20"/>
      <c r="H245" s="20"/>
      <c r="I245" s="20"/>
      <c r="J245" s="20"/>
    </row>
    <row r="246" spans="1:10">
      <c r="A246" s="20"/>
      <c r="B246" s="20"/>
      <c r="C246" s="20"/>
      <c r="D246" s="20"/>
      <c r="E246" s="20"/>
      <c r="G246" s="20"/>
      <c r="H246" s="20"/>
      <c r="I246" s="20"/>
      <c r="J246" s="20"/>
    </row>
    <row r="247" spans="1:10">
      <c r="A247" s="20"/>
      <c r="B247" s="20"/>
      <c r="C247" s="20"/>
      <c r="D247" s="20"/>
      <c r="E247" s="20"/>
      <c r="G247" s="20"/>
      <c r="H247" s="20"/>
      <c r="I247" s="20"/>
      <c r="J247" s="20"/>
    </row>
    <row r="248" spans="1:10">
      <c r="A248" s="20"/>
      <c r="B248" s="20"/>
      <c r="C248" s="20"/>
      <c r="D248" s="20"/>
      <c r="E248" s="20"/>
      <c r="G248" s="20"/>
      <c r="H248" s="20"/>
      <c r="I248" s="20"/>
      <c r="J248" s="20"/>
    </row>
    <row r="249" spans="1:10">
      <c r="A249" s="20"/>
      <c r="B249" s="20"/>
      <c r="C249" s="20"/>
      <c r="D249" s="20"/>
      <c r="E249" s="20"/>
      <c r="G249" s="20"/>
      <c r="H249" s="20"/>
      <c r="I249" s="20"/>
      <c r="J249" s="20"/>
    </row>
    <row r="250" spans="1:10">
      <c r="A250" s="20"/>
      <c r="B250" s="20"/>
      <c r="C250" s="20"/>
      <c r="D250" s="20"/>
      <c r="E250" s="20"/>
      <c r="G250" s="20"/>
      <c r="H250" s="20"/>
      <c r="I250" s="20"/>
      <c r="J250" s="20"/>
    </row>
    <row r="251" spans="1:10">
      <c r="A251" s="20"/>
      <c r="B251" s="20"/>
      <c r="C251" s="20"/>
      <c r="D251" s="20"/>
      <c r="E251" s="20"/>
      <c r="G251" s="20"/>
      <c r="H251" s="20"/>
      <c r="I251" s="20"/>
      <c r="J251" s="20"/>
    </row>
    <row r="252" spans="1:10">
      <c r="A252" s="20"/>
      <c r="B252" s="20"/>
      <c r="C252" s="20"/>
      <c r="D252" s="20"/>
      <c r="E252" s="20"/>
      <c r="G252" s="20"/>
      <c r="H252" s="20"/>
      <c r="I252" s="20"/>
      <c r="J252" s="20"/>
    </row>
    <row r="253" spans="1:10">
      <c r="A253" s="20"/>
      <c r="B253" s="20"/>
      <c r="C253" s="20"/>
      <c r="D253" s="20"/>
      <c r="E253" s="20"/>
      <c r="G253" s="20"/>
      <c r="H253" s="20"/>
      <c r="I253" s="20"/>
      <c r="J253" s="20"/>
    </row>
    <row r="254" spans="1:10">
      <c r="A254" s="20"/>
      <c r="B254" s="20"/>
      <c r="C254" s="20"/>
      <c r="D254" s="20"/>
      <c r="E254" s="20"/>
      <c r="G254" s="20"/>
      <c r="H254" s="20"/>
      <c r="I254" s="20"/>
      <c r="J254" s="20"/>
    </row>
    <row r="255" spans="1:10">
      <c r="A255" s="20"/>
      <c r="B255" s="20"/>
      <c r="C255" s="20"/>
      <c r="D255" s="20"/>
      <c r="E255" s="20"/>
      <c r="G255" s="20"/>
      <c r="H255" s="20"/>
      <c r="I255" s="20"/>
      <c r="J255" s="20"/>
    </row>
    <row r="256" spans="1:10">
      <c r="A256" s="20"/>
      <c r="B256" s="20"/>
      <c r="C256" s="20"/>
      <c r="D256" s="20"/>
      <c r="E256" s="20"/>
      <c r="G256" s="20"/>
      <c r="H256" s="20"/>
      <c r="I256" s="20"/>
      <c r="J256" s="20"/>
    </row>
    <row r="257" spans="1:10">
      <c r="A257" s="20"/>
      <c r="B257" s="20"/>
      <c r="C257" s="20"/>
      <c r="D257" s="20"/>
      <c r="E257" s="20"/>
      <c r="G257" s="20"/>
      <c r="H257" s="20"/>
      <c r="I257" s="20"/>
      <c r="J257" s="20"/>
    </row>
    <row r="258" spans="1:10">
      <c r="A258" s="20"/>
      <c r="B258" s="20"/>
      <c r="C258" s="20"/>
      <c r="D258" s="20"/>
      <c r="E258" s="20"/>
      <c r="G258" s="20"/>
      <c r="H258" s="20"/>
      <c r="I258" s="20"/>
      <c r="J258" s="20"/>
    </row>
    <row r="259" spans="1:10">
      <c r="A259" s="20"/>
      <c r="B259" s="20"/>
      <c r="C259" s="20"/>
      <c r="D259" s="20"/>
      <c r="E259" s="20"/>
      <c r="G259" s="20"/>
      <c r="H259" s="20"/>
      <c r="I259" s="20"/>
      <c r="J259" s="20"/>
    </row>
    <row r="260" spans="1:10">
      <c r="A260" s="20"/>
      <c r="B260" s="20"/>
      <c r="C260" s="20"/>
      <c r="D260" s="20"/>
      <c r="E260" s="20"/>
      <c r="G260" s="20"/>
      <c r="H260" s="20"/>
      <c r="I260" s="20"/>
      <c r="J260" s="20"/>
    </row>
    <row r="261" spans="1:10">
      <c r="A261" s="20"/>
      <c r="B261" s="20"/>
      <c r="C261" s="20"/>
      <c r="D261" s="20"/>
      <c r="E261" s="20"/>
      <c r="G261" s="20"/>
      <c r="H261" s="20"/>
      <c r="I261" s="20"/>
      <c r="J261" s="20"/>
    </row>
    <row r="262" spans="1:10">
      <c r="A262" s="20"/>
      <c r="B262" s="20"/>
      <c r="C262" s="20"/>
      <c r="D262" s="20"/>
      <c r="E262" s="20"/>
      <c r="G262" s="20"/>
      <c r="H262" s="20"/>
      <c r="I262" s="20"/>
      <c r="J262" s="20"/>
    </row>
    <row r="263" spans="1:10">
      <c r="A263" s="20"/>
      <c r="B263" s="20"/>
      <c r="C263" s="20"/>
      <c r="D263" s="20"/>
      <c r="E263" s="20"/>
      <c r="G263" s="20"/>
      <c r="H263" s="20"/>
      <c r="I263" s="20"/>
      <c r="J263" s="20"/>
    </row>
    <row r="264" spans="1:10">
      <c r="A264" s="20"/>
      <c r="B264" s="20"/>
      <c r="C264" s="20"/>
      <c r="D264" s="20"/>
      <c r="E264" s="20"/>
      <c r="G264" s="20"/>
      <c r="H264" s="20"/>
      <c r="I264" s="20"/>
      <c r="J264" s="20"/>
    </row>
    <row r="265" spans="1:10">
      <c r="A265" s="20"/>
      <c r="B265" s="20"/>
      <c r="C265" s="20"/>
      <c r="D265" s="20"/>
      <c r="E265" s="20"/>
      <c r="G265" s="20"/>
      <c r="H265" s="20"/>
      <c r="I265" s="20"/>
      <c r="J265" s="20"/>
    </row>
    <row r="266" spans="1:10">
      <c r="A266" s="20"/>
      <c r="B266" s="20"/>
      <c r="C266" s="20"/>
      <c r="D266" s="20"/>
      <c r="E266" s="20"/>
      <c r="G266" s="20"/>
      <c r="H266" s="20"/>
      <c r="I266" s="20"/>
      <c r="J266" s="20"/>
    </row>
    <row r="267" spans="1:10">
      <c r="A267" s="20"/>
      <c r="B267" s="20"/>
      <c r="C267" s="20"/>
      <c r="D267" s="20"/>
      <c r="E267" s="20"/>
      <c r="G267" s="20"/>
      <c r="H267" s="20"/>
      <c r="I267" s="20"/>
      <c r="J267" s="20"/>
    </row>
    <row r="268" spans="1:10">
      <c r="A268" s="20"/>
      <c r="B268" s="20"/>
      <c r="C268" s="20"/>
      <c r="D268" s="20"/>
      <c r="E268" s="20"/>
      <c r="G268" s="20"/>
      <c r="H268" s="20"/>
      <c r="I268" s="20"/>
      <c r="J268" s="20"/>
    </row>
    <row r="269" spans="1:10">
      <c r="A269" s="20"/>
      <c r="B269" s="20"/>
      <c r="C269" s="20"/>
      <c r="D269" s="20"/>
      <c r="E269" s="20"/>
      <c r="G269" s="20"/>
      <c r="H269" s="20"/>
      <c r="I269" s="20"/>
      <c r="J269" s="20"/>
    </row>
    <row r="270" spans="1:10">
      <c r="A270" s="20"/>
      <c r="B270" s="20"/>
      <c r="C270" s="20"/>
      <c r="D270" s="20"/>
      <c r="E270" s="20"/>
      <c r="G270" s="20"/>
      <c r="H270" s="20"/>
      <c r="I270" s="20"/>
      <c r="J270" s="20"/>
    </row>
    <row r="271" spans="1:10">
      <c r="A271" s="20"/>
      <c r="B271" s="20"/>
      <c r="C271" s="20"/>
      <c r="D271" s="20"/>
      <c r="E271" s="20"/>
      <c r="G271" s="20"/>
      <c r="H271" s="20"/>
      <c r="I271" s="20"/>
      <c r="J271" s="20"/>
    </row>
    <row r="272" spans="1:10">
      <c r="A272" s="20"/>
      <c r="B272" s="20"/>
      <c r="C272" s="20"/>
      <c r="D272" s="20"/>
      <c r="E272" s="20"/>
      <c r="G272" s="20"/>
      <c r="H272" s="20"/>
      <c r="I272" s="20"/>
      <c r="J272" s="20"/>
    </row>
    <row r="273" spans="1:10">
      <c r="A273" s="20"/>
      <c r="B273" s="20"/>
      <c r="C273" s="20"/>
      <c r="D273" s="20"/>
      <c r="E273" s="20"/>
      <c r="G273" s="20"/>
      <c r="H273" s="20"/>
      <c r="I273" s="20"/>
      <c r="J273" s="20"/>
    </row>
    <row r="274" spans="1:10">
      <c r="A274" s="20"/>
      <c r="B274" s="20"/>
      <c r="C274" s="20"/>
      <c r="D274" s="20"/>
      <c r="E274" s="20"/>
      <c r="G274" s="20"/>
      <c r="H274" s="20"/>
      <c r="I274" s="20"/>
      <c r="J274" s="20"/>
    </row>
    <row r="275" spans="1:10">
      <c r="A275" s="20"/>
      <c r="B275" s="20"/>
      <c r="C275" s="20"/>
      <c r="D275" s="20"/>
      <c r="E275" s="20"/>
      <c r="G275" s="20"/>
      <c r="H275" s="20"/>
      <c r="I275" s="20"/>
      <c r="J275" s="20"/>
    </row>
    <row r="276" spans="1:10">
      <c r="A276" s="20"/>
      <c r="B276" s="20"/>
      <c r="C276" s="20"/>
      <c r="D276" s="20"/>
      <c r="E276" s="20"/>
      <c r="G276" s="20"/>
      <c r="H276" s="20"/>
      <c r="I276" s="20"/>
      <c r="J276" s="20"/>
    </row>
    <row r="277" spans="1:10">
      <c r="A277" s="20"/>
      <c r="B277" s="20"/>
      <c r="C277" s="20"/>
      <c r="D277" s="20"/>
      <c r="E277" s="20"/>
      <c r="G277" s="20"/>
      <c r="H277" s="20"/>
      <c r="I277" s="20"/>
      <c r="J277" s="20"/>
    </row>
    <row r="278" spans="1:10">
      <c r="A278" s="20"/>
      <c r="B278" s="20"/>
      <c r="C278" s="20"/>
      <c r="D278" s="20"/>
      <c r="E278" s="20"/>
      <c r="G278" s="20"/>
      <c r="H278" s="20"/>
      <c r="I278" s="20"/>
      <c r="J278" s="20"/>
    </row>
    <row r="279" spans="1:10">
      <c r="A279" s="20"/>
      <c r="B279" s="20"/>
      <c r="C279" s="20"/>
      <c r="D279" s="20"/>
      <c r="E279" s="20"/>
      <c r="G279" s="20"/>
      <c r="H279" s="20"/>
      <c r="I279" s="20"/>
      <c r="J279" s="20"/>
    </row>
    <row r="280" spans="1:10">
      <c r="A280" s="20"/>
      <c r="B280" s="20"/>
      <c r="C280" s="20"/>
      <c r="D280" s="20"/>
      <c r="E280" s="20"/>
      <c r="G280" s="20"/>
      <c r="H280" s="20"/>
      <c r="I280" s="20"/>
      <c r="J280" s="20"/>
    </row>
    <row r="281" spans="1:10">
      <c r="A281" s="20"/>
      <c r="B281" s="20"/>
      <c r="C281" s="20"/>
      <c r="D281" s="20"/>
      <c r="E281" s="20"/>
      <c r="G281" s="20"/>
      <c r="H281" s="20"/>
      <c r="I281" s="20"/>
      <c r="J281" s="20"/>
    </row>
    <row r="282" spans="1:10">
      <c r="A282" s="20"/>
      <c r="B282" s="20"/>
      <c r="C282" s="20"/>
      <c r="D282" s="20"/>
      <c r="E282" s="20"/>
      <c r="G282" s="20"/>
      <c r="H282" s="20"/>
      <c r="I282" s="20"/>
      <c r="J282" s="20"/>
    </row>
    <row r="283" spans="1:10">
      <c r="A283" s="20"/>
      <c r="B283" s="20"/>
      <c r="C283" s="20"/>
      <c r="D283" s="20"/>
      <c r="E283" s="20"/>
      <c r="G283" s="20"/>
      <c r="H283" s="20"/>
      <c r="I283" s="20"/>
      <c r="J283" s="20"/>
    </row>
    <row r="284" spans="1:10">
      <c r="A284" s="20"/>
      <c r="B284" s="20"/>
      <c r="C284" s="20"/>
      <c r="D284" s="20"/>
      <c r="E284" s="20"/>
      <c r="G284" s="20"/>
      <c r="H284" s="20"/>
      <c r="I284" s="20"/>
      <c r="J284" s="20"/>
    </row>
    <row r="285" spans="1:10">
      <c r="A285" s="20"/>
      <c r="B285" s="20"/>
      <c r="C285" s="20"/>
      <c r="D285" s="20"/>
      <c r="E285" s="20"/>
      <c r="G285" s="20"/>
      <c r="H285" s="20"/>
      <c r="I285" s="20"/>
      <c r="J285" s="20"/>
    </row>
    <row r="286" spans="1:10">
      <c r="A286" s="20"/>
      <c r="B286" s="20"/>
      <c r="C286" s="20"/>
      <c r="D286" s="20"/>
      <c r="E286" s="20"/>
      <c r="G286" s="20"/>
      <c r="H286" s="20"/>
      <c r="I286" s="20"/>
      <c r="J286" s="20"/>
    </row>
    <row r="287" spans="1:10">
      <c r="A287" s="20"/>
      <c r="B287" s="20"/>
      <c r="C287" s="20"/>
      <c r="D287" s="20"/>
      <c r="E287" s="20"/>
      <c r="G287" s="20"/>
      <c r="H287" s="20"/>
      <c r="I287" s="20"/>
      <c r="J287" s="20"/>
    </row>
    <row r="288" spans="1:10">
      <c r="A288" s="20"/>
      <c r="B288" s="20"/>
      <c r="C288" s="20"/>
      <c r="D288" s="20"/>
      <c r="E288" s="20"/>
      <c r="G288" s="20"/>
      <c r="H288" s="20"/>
      <c r="I288" s="20"/>
      <c r="J288" s="20"/>
    </row>
    <row r="289" spans="1:10">
      <c r="A289" s="20"/>
      <c r="B289" s="20"/>
      <c r="C289" s="20"/>
      <c r="D289" s="20"/>
      <c r="E289" s="20"/>
      <c r="G289" s="20"/>
      <c r="H289" s="20"/>
      <c r="I289" s="20"/>
      <c r="J289" s="20"/>
    </row>
    <row r="290" spans="1:10">
      <c r="A290" s="20"/>
      <c r="B290" s="20"/>
      <c r="C290" s="20"/>
      <c r="D290" s="20"/>
      <c r="E290" s="20"/>
      <c r="G290" s="20"/>
      <c r="H290" s="20"/>
      <c r="I290" s="20"/>
      <c r="J290" s="20"/>
    </row>
    <row r="291" spans="1:10">
      <c r="A291" s="20"/>
      <c r="B291" s="20"/>
      <c r="C291" s="20"/>
      <c r="D291" s="20"/>
      <c r="E291" s="20"/>
      <c r="G291" s="20"/>
      <c r="H291" s="20"/>
      <c r="I291" s="20"/>
      <c r="J291" s="20"/>
    </row>
    <row r="292" spans="1:10">
      <c r="A292" s="20"/>
      <c r="B292" s="20"/>
      <c r="C292" s="20"/>
      <c r="D292" s="20"/>
      <c r="E292" s="20"/>
      <c r="G292" s="20"/>
      <c r="H292" s="20"/>
      <c r="I292" s="20"/>
      <c r="J292" s="20"/>
    </row>
    <row r="293" spans="1:10">
      <c r="A293" s="20"/>
      <c r="B293" s="20"/>
      <c r="C293" s="20"/>
      <c r="D293" s="20"/>
      <c r="E293" s="20"/>
      <c r="G293" s="20"/>
      <c r="H293" s="20"/>
      <c r="I293" s="20"/>
      <c r="J293" s="20"/>
    </row>
    <row r="294" spans="1:10">
      <c r="A294" s="20"/>
      <c r="B294" s="20"/>
      <c r="C294" s="20"/>
      <c r="D294" s="20"/>
      <c r="E294" s="20"/>
      <c r="G294" s="20"/>
      <c r="H294" s="20"/>
      <c r="I294" s="20"/>
      <c r="J294" s="20"/>
    </row>
    <row r="295" spans="1:10">
      <c r="A295" s="20"/>
      <c r="B295" s="20"/>
      <c r="C295" s="20"/>
      <c r="D295" s="20"/>
      <c r="E295" s="20"/>
      <c r="G295" s="20"/>
      <c r="H295" s="20"/>
      <c r="I295" s="20"/>
      <c r="J295" s="20"/>
    </row>
    <row r="296" spans="1:10">
      <c r="A296" s="20"/>
      <c r="B296" s="20"/>
      <c r="C296" s="20"/>
      <c r="D296" s="20"/>
      <c r="E296" s="20"/>
      <c r="G296" s="20"/>
      <c r="H296" s="20"/>
      <c r="I296" s="20"/>
      <c r="J296" s="20"/>
    </row>
    <row r="297" spans="1:10">
      <c r="A297" s="20"/>
      <c r="B297" s="20"/>
      <c r="C297" s="20"/>
      <c r="D297" s="20"/>
      <c r="E297" s="20"/>
      <c r="G297" s="20"/>
      <c r="H297" s="20"/>
      <c r="I297" s="20"/>
      <c r="J297" s="20"/>
    </row>
    <row r="298" spans="1:10">
      <c r="A298" s="20"/>
      <c r="B298" s="20"/>
      <c r="C298" s="20"/>
      <c r="D298" s="20"/>
      <c r="E298" s="20"/>
      <c r="G298" s="20"/>
      <c r="H298" s="20"/>
      <c r="I298" s="20"/>
      <c r="J298" s="20"/>
    </row>
    <row r="299" spans="1:10">
      <c r="A299" s="20"/>
      <c r="B299" s="20"/>
      <c r="C299" s="20"/>
      <c r="D299" s="20"/>
      <c r="E299" s="20"/>
      <c r="G299" s="20"/>
      <c r="H299" s="20"/>
      <c r="I299" s="20"/>
      <c r="J299" s="20"/>
    </row>
    <row r="300" spans="1:10">
      <c r="A300" s="20"/>
      <c r="B300" s="20"/>
      <c r="C300" s="20"/>
      <c r="D300" s="20"/>
      <c r="E300" s="20"/>
      <c r="G300" s="20"/>
      <c r="H300" s="20"/>
      <c r="I300" s="20"/>
      <c r="J300" s="20"/>
    </row>
    <row r="301" spans="1:10">
      <c r="A301" s="20"/>
      <c r="B301" s="20"/>
      <c r="C301" s="20"/>
      <c r="D301" s="20"/>
      <c r="E301" s="20"/>
      <c r="G301" s="20"/>
      <c r="H301" s="20"/>
      <c r="I301" s="20"/>
      <c r="J301" s="20"/>
    </row>
    <row r="302" spans="1:10">
      <c r="A302" s="20"/>
      <c r="B302" s="20"/>
      <c r="C302" s="20"/>
      <c r="D302" s="20"/>
      <c r="E302" s="20"/>
      <c r="G302" s="20"/>
      <c r="H302" s="20"/>
      <c r="I302" s="20"/>
      <c r="J302" s="20"/>
    </row>
    <row r="303" spans="1:10">
      <c r="A303" s="20"/>
      <c r="B303" s="20"/>
      <c r="C303" s="20"/>
      <c r="D303" s="20"/>
      <c r="E303" s="20"/>
      <c r="G303" s="20"/>
      <c r="H303" s="20"/>
      <c r="I303" s="20"/>
      <c r="J303" s="20"/>
    </row>
    <row r="304" spans="1:10">
      <c r="A304" s="20"/>
      <c r="B304" s="20"/>
      <c r="C304" s="20"/>
      <c r="D304" s="20"/>
      <c r="E304" s="20"/>
      <c r="G304" s="20"/>
      <c r="H304" s="20"/>
      <c r="I304" s="20"/>
      <c r="J304" s="20"/>
    </row>
    <row r="305" spans="1:10">
      <c r="A305" s="20"/>
      <c r="B305" s="20"/>
      <c r="C305" s="20"/>
      <c r="D305" s="20"/>
      <c r="E305" s="20"/>
      <c r="G305" s="20"/>
      <c r="H305" s="20"/>
      <c r="I305" s="20"/>
      <c r="J305" s="20"/>
    </row>
    <row r="306" spans="1:10">
      <c r="A306" s="20"/>
      <c r="B306" s="20"/>
      <c r="C306" s="20"/>
      <c r="D306" s="20"/>
      <c r="E306" s="20"/>
      <c r="G306" s="20"/>
      <c r="H306" s="20"/>
      <c r="I306" s="20"/>
      <c r="J306" s="20"/>
    </row>
    <row r="307" spans="1:10">
      <c r="A307" s="20"/>
      <c r="B307" s="20"/>
      <c r="C307" s="20"/>
      <c r="D307" s="20"/>
      <c r="E307" s="20"/>
      <c r="G307" s="20"/>
      <c r="H307" s="20"/>
      <c r="I307" s="20"/>
      <c r="J307" s="20"/>
    </row>
    <row r="308" spans="1:10">
      <c r="A308" s="20"/>
      <c r="B308" s="20"/>
      <c r="C308" s="20"/>
      <c r="D308" s="20"/>
      <c r="E308" s="20"/>
      <c r="G308" s="20"/>
      <c r="H308" s="20"/>
      <c r="I308" s="20"/>
      <c r="J308" s="20"/>
    </row>
    <row r="309" spans="1:10">
      <c r="A309" s="20"/>
      <c r="B309" s="20"/>
      <c r="C309" s="20"/>
      <c r="D309" s="20"/>
      <c r="E309" s="20"/>
      <c r="G309" s="20"/>
      <c r="H309" s="20"/>
      <c r="I309" s="20"/>
      <c r="J309" s="20"/>
    </row>
    <row r="310" spans="1:10">
      <c r="A310" s="20"/>
      <c r="B310" s="20"/>
      <c r="C310" s="20"/>
      <c r="D310" s="20"/>
      <c r="E310" s="20"/>
      <c r="G310" s="20"/>
      <c r="H310" s="20"/>
      <c r="I310" s="20"/>
      <c r="J310" s="20"/>
    </row>
    <row r="311" spans="1:10">
      <c r="A311" s="20"/>
      <c r="B311" s="20"/>
      <c r="C311" s="20"/>
      <c r="D311" s="20"/>
      <c r="E311" s="20"/>
      <c r="G311" s="20"/>
      <c r="H311" s="20"/>
      <c r="I311" s="20"/>
      <c r="J311" s="20"/>
    </row>
    <row r="312" spans="1:10">
      <c r="A312" s="20"/>
      <c r="B312" s="20"/>
      <c r="C312" s="20"/>
      <c r="D312" s="20"/>
      <c r="E312" s="20"/>
      <c r="G312" s="20"/>
      <c r="H312" s="20"/>
      <c r="I312" s="20"/>
      <c r="J312" s="20"/>
    </row>
    <row r="313" spans="1:10">
      <c r="A313" s="20"/>
      <c r="B313" s="20"/>
      <c r="C313" s="20"/>
      <c r="D313" s="20"/>
      <c r="E313" s="20"/>
      <c r="G313" s="20"/>
      <c r="H313" s="20"/>
      <c r="I313" s="20"/>
      <c r="J313" s="20"/>
    </row>
    <row r="314" spans="1:10">
      <c r="A314" s="20"/>
      <c r="B314" s="20"/>
      <c r="C314" s="20"/>
      <c r="D314" s="20"/>
      <c r="E314" s="20"/>
      <c r="G314" s="20"/>
      <c r="H314" s="20"/>
      <c r="I314" s="20"/>
      <c r="J314" s="20"/>
    </row>
    <row r="315" spans="1:10">
      <c r="A315" s="20"/>
      <c r="B315" s="20"/>
      <c r="C315" s="20"/>
      <c r="D315" s="20"/>
      <c r="E315" s="20"/>
      <c r="G315" s="20"/>
      <c r="H315" s="20"/>
      <c r="I315" s="20"/>
      <c r="J315" s="20"/>
    </row>
    <row r="316" spans="1:10">
      <c r="A316" s="20"/>
      <c r="B316" s="20"/>
      <c r="C316" s="20"/>
      <c r="D316" s="20"/>
      <c r="E316" s="20"/>
      <c r="G316" s="20"/>
      <c r="H316" s="20"/>
      <c r="I316" s="20"/>
      <c r="J316" s="20"/>
    </row>
    <row r="317" spans="1:10">
      <c r="A317" s="20"/>
      <c r="B317" s="20"/>
      <c r="C317" s="20"/>
      <c r="D317" s="20"/>
      <c r="E317" s="20"/>
      <c r="G317" s="20"/>
      <c r="H317" s="20"/>
      <c r="I317" s="20"/>
      <c r="J317" s="20"/>
    </row>
    <row r="318" spans="1:10">
      <c r="A318" s="20"/>
      <c r="B318" s="20"/>
      <c r="C318" s="20"/>
      <c r="D318" s="20"/>
      <c r="E318" s="20"/>
      <c r="G318" s="20"/>
      <c r="H318" s="20"/>
      <c r="I318" s="20"/>
      <c r="J318" s="20"/>
    </row>
    <row r="319" spans="1:10">
      <c r="A319" s="20"/>
      <c r="B319" s="20"/>
      <c r="C319" s="20"/>
      <c r="D319" s="20"/>
      <c r="E319" s="20"/>
      <c r="G319" s="20"/>
      <c r="H319" s="20"/>
      <c r="I319" s="20"/>
      <c r="J319" s="20"/>
    </row>
    <row r="320" spans="1:10">
      <c r="A320" s="20"/>
      <c r="B320" s="20"/>
      <c r="C320" s="20"/>
      <c r="D320" s="20"/>
      <c r="E320" s="20"/>
      <c r="G320" s="20"/>
      <c r="H320" s="20"/>
      <c r="I320" s="20"/>
      <c r="J320" s="20"/>
    </row>
    <row r="321" spans="1:10">
      <c r="A321" s="20"/>
      <c r="B321" s="20"/>
      <c r="C321" s="20"/>
      <c r="D321" s="20"/>
      <c r="E321" s="20"/>
      <c r="G321" s="20"/>
      <c r="H321" s="20"/>
      <c r="I321" s="20"/>
      <c r="J321" s="20"/>
    </row>
    <row r="322" spans="1:10">
      <c r="A322" s="20"/>
      <c r="B322" s="20"/>
      <c r="C322" s="20"/>
      <c r="D322" s="20"/>
      <c r="E322" s="20"/>
      <c r="G322" s="20"/>
      <c r="H322" s="20"/>
      <c r="I322" s="20"/>
      <c r="J322" s="20"/>
    </row>
    <row r="323" spans="1:10">
      <c r="A323" s="20"/>
      <c r="B323" s="20"/>
      <c r="C323" s="20"/>
      <c r="D323" s="20"/>
      <c r="E323" s="20"/>
      <c r="G323" s="20"/>
      <c r="H323" s="20"/>
      <c r="I323" s="20"/>
      <c r="J323" s="20"/>
    </row>
    <row r="324" spans="1:10">
      <c r="A324" s="20"/>
      <c r="B324" s="20"/>
      <c r="C324" s="20"/>
      <c r="D324" s="20"/>
      <c r="E324" s="20"/>
      <c r="G324" s="20"/>
      <c r="H324" s="20"/>
      <c r="I324" s="20"/>
      <c r="J324" s="20"/>
    </row>
    <row r="325" spans="1:10">
      <c r="A325" s="20"/>
      <c r="B325" s="20"/>
      <c r="C325" s="20"/>
      <c r="D325" s="20"/>
      <c r="E325" s="20"/>
      <c r="G325" s="20"/>
      <c r="H325" s="20"/>
      <c r="I325" s="20"/>
      <c r="J325" s="20"/>
    </row>
    <row r="326" spans="1:10">
      <c r="A326" s="20"/>
      <c r="B326" s="20"/>
      <c r="C326" s="20"/>
      <c r="D326" s="20"/>
      <c r="E326" s="20"/>
      <c r="G326" s="20"/>
      <c r="H326" s="20"/>
      <c r="I326" s="20"/>
      <c r="J326" s="20"/>
    </row>
    <row r="327" spans="1:10">
      <c r="A327" s="20"/>
      <c r="B327" s="20"/>
      <c r="C327" s="20"/>
      <c r="D327" s="20"/>
      <c r="E327" s="20"/>
      <c r="G327" s="20"/>
      <c r="H327" s="20"/>
      <c r="I327" s="20"/>
      <c r="J327" s="20"/>
    </row>
    <row r="328" spans="1:10">
      <c r="A328" s="20"/>
      <c r="B328" s="20"/>
      <c r="C328" s="20"/>
      <c r="D328" s="20"/>
      <c r="E328" s="20"/>
      <c r="G328" s="20"/>
      <c r="H328" s="20"/>
      <c r="I328" s="20"/>
      <c r="J328" s="20"/>
    </row>
    <row r="329" spans="1:10">
      <c r="A329" s="20"/>
      <c r="B329" s="20"/>
      <c r="C329" s="20"/>
      <c r="D329" s="20"/>
      <c r="E329" s="20"/>
      <c r="G329" s="20"/>
      <c r="H329" s="20"/>
      <c r="I329" s="20"/>
      <c r="J329" s="20"/>
    </row>
    <row r="330" spans="1:10">
      <c r="A330" s="20"/>
      <c r="B330" s="20"/>
      <c r="C330" s="20"/>
      <c r="D330" s="20"/>
      <c r="E330" s="20"/>
      <c r="G330" s="20"/>
      <c r="H330" s="20"/>
      <c r="I330" s="20"/>
      <c r="J330" s="20"/>
    </row>
    <row r="331" spans="1:10">
      <c r="A331" s="20"/>
      <c r="B331" s="20"/>
      <c r="C331" s="20"/>
      <c r="D331" s="20"/>
      <c r="E331" s="20"/>
      <c r="G331" s="20"/>
      <c r="H331" s="20"/>
      <c r="I331" s="20"/>
      <c r="J331" s="20"/>
    </row>
    <row r="332" spans="1:10">
      <c r="A332" s="20"/>
      <c r="B332" s="20"/>
      <c r="C332" s="20"/>
      <c r="D332" s="20"/>
      <c r="E332" s="20"/>
      <c r="G332" s="20"/>
      <c r="H332" s="20"/>
      <c r="I332" s="20"/>
      <c r="J332" s="20"/>
    </row>
    <row r="333" spans="1:10">
      <c r="A333" s="20"/>
      <c r="B333" s="20"/>
      <c r="C333" s="20"/>
      <c r="D333" s="20"/>
      <c r="E333" s="20"/>
      <c r="G333" s="20"/>
      <c r="H333" s="20"/>
      <c r="I333" s="20"/>
      <c r="J333" s="20"/>
    </row>
    <row r="334" spans="1:10">
      <c r="A334" s="20"/>
      <c r="B334" s="20"/>
      <c r="C334" s="20"/>
      <c r="D334" s="20"/>
      <c r="E334" s="20"/>
      <c r="G334" s="20"/>
      <c r="H334" s="20"/>
      <c r="I334" s="20"/>
      <c r="J334" s="20"/>
    </row>
    <row r="335" spans="1:10">
      <c r="A335" s="20"/>
      <c r="B335" s="20"/>
      <c r="C335" s="20"/>
      <c r="D335" s="20"/>
      <c r="E335" s="20"/>
      <c r="G335" s="20"/>
      <c r="H335" s="20"/>
      <c r="I335" s="20"/>
      <c r="J335" s="20"/>
    </row>
    <row r="336" spans="1:10">
      <c r="A336" s="20"/>
      <c r="B336" s="20"/>
      <c r="C336" s="20"/>
      <c r="D336" s="20"/>
      <c r="E336" s="20"/>
      <c r="G336" s="20"/>
      <c r="H336" s="20"/>
      <c r="I336" s="20"/>
      <c r="J336" s="20"/>
    </row>
    <row r="337" spans="1:10">
      <c r="A337" s="20"/>
      <c r="B337" s="20"/>
      <c r="C337" s="20"/>
      <c r="D337" s="20"/>
      <c r="E337" s="20"/>
      <c r="G337" s="20"/>
      <c r="H337" s="20"/>
      <c r="I337" s="20"/>
      <c r="J337" s="20"/>
    </row>
    <row r="338" spans="1:10">
      <c r="A338" s="20"/>
      <c r="B338" s="20"/>
      <c r="C338" s="20"/>
      <c r="D338" s="20"/>
      <c r="E338" s="20"/>
      <c r="G338" s="20"/>
      <c r="H338" s="20"/>
      <c r="I338" s="20"/>
      <c r="J338" s="20"/>
    </row>
    <row r="339" spans="1:10">
      <c r="A339" s="20"/>
      <c r="B339" s="20"/>
      <c r="C339" s="20"/>
      <c r="D339" s="20"/>
      <c r="E339" s="20"/>
      <c r="G339" s="20"/>
      <c r="H339" s="20"/>
      <c r="I339" s="20"/>
      <c r="J339" s="20"/>
    </row>
    <row r="340" spans="1:10">
      <c r="A340" s="20"/>
      <c r="B340" s="20"/>
      <c r="C340" s="20"/>
      <c r="D340" s="20"/>
      <c r="E340" s="20"/>
      <c r="G340" s="20"/>
      <c r="H340" s="20"/>
      <c r="I340" s="20"/>
      <c r="J340" s="20"/>
    </row>
    <row r="341" spans="1:10">
      <c r="A341" s="20"/>
      <c r="B341" s="20"/>
      <c r="C341" s="20"/>
      <c r="D341" s="20"/>
      <c r="E341" s="20"/>
      <c r="G341" s="20"/>
      <c r="H341" s="20"/>
      <c r="I341" s="20"/>
      <c r="J341" s="20"/>
    </row>
    <row r="342" spans="1:10">
      <c r="A342" s="20"/>
      <c r="B342" s="20"/>
      <c r="C342" s="20"/>
      <c r="D342" s="20"/>
      <c r="E342" s="20"/>
      <c r="G342" s="20"/>
      <c r="H342" s="20"/>
      <c r="I342" s="20"/>
      <c r="J342" s="20"/>
    </row>
    <row r="343" spans="1:10">
      <c r="A343" s="20"/>
      <c r="B343" s="20"/>
      <c r="C343" s="20"/>
      <c r="D343" s="20"/>
      <c r="E343" s="20"/>
      <c r="G343" s="20"/>
      <c r="H343" s="20"/>
      <c r="I343" s="20"/>
      <c r="J343" s="20"/>
    </row>
    <row r="344" spans="1:10">
      <c r="A344" s="20"/>
      <c r="B344" s="20"/>
      <c r="C344" s="20"/>
      <c r="D344" s="20"/>
      <c r="E344" s="20"/>
      <c r="G344" s="20"/>
      <c r="H344" s="20"/>
      <c r="I344" s="20"/>
      <c r="J344" s="20"/>
    </row>
    <row r="345" spans="1:10">
      <c r="A345" s="20"/>
      <c r="B345" s="20"/>
      <c r="C345" s="20"/>
      <c r="D345" s="20"/>
      <c r="E345" s="20"/>
      <c r="G345" s="20"/>
      <c r="H345" s="20"/>
      <c r="I345" s="20"/>
      <c r="J345" s="20"/>
    </row>
    <row r="346" spans="1:10">
      <c r="A346" s="20"/>
      <c r="B346" s="20"/>
      <c r="C346" s="20"/>
      <c r="D346" s="20"/>
      <c r="E346" s="20"/>
      <c r="G346" s="20"/>
      <c r="H346" s="20"/>
      <c r="I346" s="20"/>
      <c r="J346" s="20"/>
    </row>
    <row r="347" spans="1:10">
      <c r="A347" s="20"/>
      <c r="B347" s="20"/>
      <c r="C347" s="20"/>
      <c r="D347" s="20"/>
      <c r="E347" s="20"/>
      <c r="G347" s="20"/>
      <c r="H347" s="20"/>
      <c r="I347" s="20"/>
      <c r="J347" s="20"/>
    </row>
    <row r="348" spans="1:10">
      <c r="A348" s="20"/>
      <c r="B348" s="20"/>
      <c r="C348" s="20"/>
      <c r="D348" s="20"/>
      <c r="E348" s="20"/>
      <c r="G348" s="20"/>
      <c r="H348" s="20"/>
      <c r="I348" s="20"/>
      <c r="J348" s="20"/>
    </row>
    <row r="349" spans="1:10">
      <c r="A349" s="20"/>
      <c r="B349" s="20"/>
      <c r="C349" s="20"/>
      <c r="D349" s="20"/>
      <c r="E349" s="20"/>
      <c r="G349" s="20"/>
      <c r="H349" s="20"/>
      <c r="I349" s="20"/>
      <c r="J349" s="20"/>
    </row>
    <row r="350" spans="1:10">
      <c r="A350" s="20"/>
      <c r="B350" s="20"/>
      <c r="C350" s="20"/>
      <c r="D350" s="20"/>
      <c r="E350" s="20"/>
      <c r="G350" s="20"/>
      <c r="H350" s="20"/>
      <c r="I350" s="20"/>
      <c r="J350" s="20"/>
    </row>
    <row r="351" spans="1:10">
      <c r="A351" s="20"/>
      <c r="B351" s="20"/>
      <c r="C351" s="20"/>
      <c r="D351" s="20"/>
      <c r="E351" s="20"/>
      <c r="G351" s="20"/>
      <c r="H351" s="20"/>
      <c r="I351" s="20"/>
      <c r="J351" s="20"/>
    </row>
    <row r="352" spans="1:10">
      <c r="A352" s="20"/>
      <c r="B352" s="20"/>
      <c r="C352" s="20"/>
      <c r="D352" s="20"/>
      <c r="E352" s="20"/>
      <c r="G352" s="20"/>
      <c r="H352" s="20"/>
      <c r="I352" s="20"/>
      <c r="J352" s="20"/>
    </row>
    <row r="353" spans="1:10">
      <c r="A353" s="20"/>
      <c r="B353" s="20"/>
      <c r="C353" s="20"/>
      <c r="D353" s="20"/>
      <c r="E353" s="20"/>
      <c r="G353" s="20"/>
      <c r="H353" s="20"/>
      <c r="I353" s="20"/>
      <c r="J353" s="20"/>
    </row>
    <row r="354" spans="1:10">
      <c r="A354" s="20"/>
      <c r="B354" s="20"/>
      <c r="C354" s="20"/>
      <c r="D354" s="20"/>
      <c r="E354" s="20"/>
      <c r="G354" s="20"/>
      <c r="H354" s="20"/>
      <c r="I354" s="20"/>
      <c r="J354" s="20"/>
    </row>
    <row r="355" spans="1:10">
      <c r="A355" s="20"/>
      <c r="B355" s="20"/>
      <c r="C355" s="20"/>
      <c r="D355" s="20"/>
      <c r="E355" s="20"/>
      <c r="G355" s="20"/>
      <c r="H355" s="20"/>
      <c r="I355" s="20"/>
      <c r="J355" s="20"/>
    </row>
    <row r="356" spans="1:10">
      <c r="A356" s="20"/>
      <c r="B356" s="20"/>
      <c r="C356" s="20"/>
      <c r="D356" s="20"/>
      <c r="E356" s="20"/>
      <c r="G356" s="20"/>
      <c r="H356" s="20"/>
      <c r="I356" s="20"/>
      <c r="J356" s="20"/>
    </row>
    <row r="357" spans="1:10">
      <c r="A357" s="20"/>
      <c r="B357" s="20"/>
      <c r="C357" s="20"/>
      <c r="D357" s="20"/>
      <c r="E357" s="20"/>
      <c r="G357" s="20"/>
      <c r="H357" s="20"/>
      <c r="I357" s="20"/>
      <c r="J357" s="20"/>
    </row>
    <row r="358" spans="1:10">
      <c r="A358" s="20"/>
      <c r="B358" s="20"/>
      <c r="C358" s="20"/>
      <c r="D358" s="20"/>
      <c r="E358" s="20"/>
      <c r="G358" s="20"/>
      <c r="H358" s="20"/>
      <c r="I358" s="20"/>
      <c r="J358" s="20"/>
    </row>
    <row r="359" spans="1:10">
      <c r="A359" s="20"/>
      <c r="B359" s="20"/>
      <c r="C359" s="20"/>
      <c r="D359" s="20"/>
      <c r="E359" s="20"/>
      <c r="G359" s="20"/>
      <c r="H359" s="20"/>
      <c r="I359" s="20"/>
      <c r="J359" s="20"/>
    </row>
    <row r="360" spans="1:10">
      <c r="A360" s="20"/>
      <c r="B360" s="20"/>
      <c r="C360" s="20"/>
      <c r="D360" s="20"/>
      <c r="E360" s="20"/>
      <c r="G360" s="20"/>
      <c r="H360" s="20"/>
      <c r="I360" s="20"/>
      <c r="J360" s="20"/>
    </row>
    <row r="361" spans="1:10">
      <c r="A361" s="20"/>
      <c r="B361" s="20"/>
      <c r="C361" s="20"/>
      <c r="D361" s="20"/>
      <c r="E361" s="20"/>
      <c r="G361" s="20"/>
      <c r="H361" s="20"/>
      <c r="I361" s="20"/>
      <c r="J361" s="20"/>
    </row>
    <row r="362" spans="1:10">
      <c r="A362" s="20"/>
      <c r="B362" s="20"/>
      <c r="C362" s="20"/>
      <c r="D362" s="20"/>
      <c r="E362" s="20"/>
      <c r="G362" s="20"/>
      <c r="H362" s="20"/>
      <c r="I362" s="20"/>
      <c r="J362" s="20"/>
    </row>
    <row r="363" spans="1:10">
      <c r="A363" s="20"/>
      <c r="B363" s="20"/>
      <c r="C363" s="20"/>
      <c r="D363" s="20"/>
      <c r="E363" s="20"/>
      <c r="G363" s="20"/>
      <c r="H363" s="20"/>
      <c r="I363" s="20"/>
      <c r="J363" s="20"/>
    </row>
    <row r="364" spans="1:10">
      <c r="A364" s="20"/>
      <c r="B364" s="20"/>
      <c r="C364" s="20"/>
      <c r="D364" s="20"/>
      <c r="E364" s="20"/>
      <c r="G364" s="20"/>
      <c r="H364" s="20"/>
      <c r="I364" s="20"/>
      <c r="J364" s="20"/>
    </row>
    <row r="365" spans="1:10">
      <c r="A365" s="20"/>
      <c r="B365" s="20"/>
      <c r="C365" s="20"/>
      <c r="D365" s="20"/>
      <c r="E365" s="20"/>
      <c r="G365" s="20"/>
      <c r="H365" s="20"/>
      <c r="I365" s="20"/>
      <c r="J365" s="20"/>
    </row>
    <row r="366" spans="1:10">
      <c r="A366" s="20"/>
      <c r="B366" s="20"/>
      <c r="C366" s="20"/>
      <c r="D366" s="20"/>
      <c r="E366" s="20"/>
      <c r="G366" s="20"/>
      <c r="H366" s="20"/>
      <c r="I366" s="20"/>
      <c r="J366" s="20"/>
    </row>
    <row r="367" spans="1:10">
      <c r="A367" s="20"/>
      <c r="B367" s="20"/>
      <c r="C367" s="20"/>
      <c r="D367" s="20"/>
      <c r="E367" s="20"/>
      <c r="G367" s="20"/>
      <c r="H367" s="20"/>
      <c r="I367" s="20"/>
      <c r="J367" s="20"/>
    </row>
    <row r="368" spans="1:10">
      <c r="A368" s="20"/>
      <c r="B368" s="20"/>
      <c r="C368" s="20"/>
      <c r="D368" s="20"/>
      <c r="E368" s="20"/>
      <c r="G368" s="20"/>
      <c r="H368" s="20"/>
      <c r="I368" s="20"/>
      <c r="J368" s="20"/>
    </row>
    <row r="369" spans="1:10">
      <c r="A369" s="20"/>
      <c r="B369" s="20"/>
      <c r="C369" s="20"/>
      <c r="D369" s="20"/>
      <c r="E369" s="20"/>
      <c r="G369" s="20"/>
      <c r="H369" s="20"/>
      <c r="I369" s="20"/>
      <c r="J369" s="20"/>
    </row>
    <row r="370" spans="1:10">
      <c r="A370" s="20"/>
      <c r="B370" s="20"/>
      <c r="C370" s="20"/>
      <c r="D370" s="20"/>
      <c r="E370" s="20"/>
      <c r="G370" s="20"/>
      <c r="H370" s="20"/>
      <c r="I370" s="20"/>
      <c r="J370" s="20"/>
    </row>
    <row r="371" spans="1:10">
      <c r="A371" s="20"/>
      <c r="B371" s="20"/>
      <c r="C371" s="20"/>
      <c r="D371" s="20"/>
      <c r="E371" s="20"/>
      <c r="G371" s="20"/>
      <c r="H371" s="20"/>
      <c r="I371" s="20"/>
      <c r="J371" s="20"/>
    </row>
    <row r="372" spans="1:10">
      <c r="A372" s="20"/>
      <c r="B372" s="20"/>
      <c r="C372" s="20"/>
      <c r="D372" s="20"/>
      <c r="E372" s="20"/>
      <c r="G372" s="20"/>
      <c r="H372" s="20"/>
      <c r="I372" s="20"/>
      <c r="J372" s="20"/>
    </row>
    <row r="373" spans="1:10">
      <c r="A373" s="20"/>
      <c r="B373" s="20"/>
      <c r="C373" s="20"/>
      <c r="D373" s="20"/>
      <c r="E373" s="20"/>
      <c r="G373" s="20"/>
      <c r="H373" s="20"/>
      <c r="I373" s="20"/>
      <c r="J373" s="20"/>
    </row>
    <row r="374" spans="1:10">
      <c r="A374" s="20"/>
      <c r="B374" s="20"/>
      <c r="C374" s="20"/>
      <c r="D374" s="20"/>
      <c r="E374" s="20"/>
      <c r="G374" s="20"/>
      <c r="H374" s="20"/>
      <c r="I374" s="20"/>
      <c r="J374" s="20"/>
    </row>
    <row r="375" spans="1:10">
      <c r="A375" s="20"/>
      <c r="B375" s="20"/>
      <c r="C375" s="20"/>
      <c r="D375" s="20"/>
      <c r="E375" s="20"/>
      <c r="G375" s="20"/>
      <c r="H375" s="20"/>
      <c r="I375" s="20"/>
      <c r="J375" s="20"/>
    </row>
    <row r="376" spans="1:10">
      <c r="A376" s="20"/>
      <c r="B376" s="20"/>
      <c r="C376" s="20"/>
      <c r="D376" s="20"/>
      <c r="E376" s="20"/>
      <c r="G376" s="20"/>
      <c r="H376" s="20"/>
      <c r="I376" s="20"/>
      <c r="J376" s="20"/>
    </row>
    <row r="377" spans="1:10">
      <c r="A377" s="20"/>
      <c r="B377" s="20"/>
      <c r="C377" s="20"/>
      <c r="D377" s="20"/>
      <c r="E377" s="20"/>
      <c r="G377" s="20"/>
      <c r="H377" s="20"/>
      <c r="I377" s="20"/>
      <c r="J377" s="20"/>
    </row>
    <row r="378" spans="1:10">
      <c r="A378" s="20"/>
      <c r="B378" s="20"/>
      <c r="C378" s="20"/>
      <c r="D378" s="20"/>
      <c r="E378" s="20"/>
      <c r="G378" s="20"/>
      <c r="H378" s="20"/>
      <c r="I378" s="20"/>
      <c r="J378" s="20"/>
    </row>
    <row r="379" spans="1:10">
      <c r="A379" s="20"/>
      <c r="B379" s="20"/>
      <c r="C379" s="20"/>
      <c r="D379" s="20"/>
      <c r="E379" s="20"/>
      <c r="G379" s="20"/>
      <c r="H379" s="20"/>
      <c r="I379" s="20"/>
      <c r="J379" s="20"/>
    </row>
    <row r="380" spans="1:10">
      <c r="A380" s="20"/>
      <c r="B380" s="20"/>
      <c r="C380" s="20"/>
      <c r="D380" s="20"/>
      <c r="E380" s="20"/>
      <c r="G380" s="20"/>
      <c r="H380" s="20"/>
      <c r="I380" s="20"/>
      <c r="J380" s="20"/>
    </row>
    <row r="381" spans="1:10">
      <c r="A381" s="20"/>
      <c r="B381" s="20"/>
      <c r="C381" s="20"/>
      <c r="D381" s="20"/>
      <c r="E381" s="20"/>
      <c r="G381" s="20"/>
      <c r="H381" s="20"/>
      <c r="I381" s="20"/>
      <c r="J381" s="20"/>
    </row>
    <row r="382" spans="1:10">
      <c r="A382" s="20"/>
      <c r="B382" s="20"/>
      <c r="C382" s="20"/>
      <c r="D382" s="20"/>
      <c r="E382" s="20"/>
      <c r="G382" s="20"/>
      <c r="H382" s="20"/>
      <c r="I382" s="20"/>
      <c r="J382" s="20"/>
    </row>
    <row r="383" spans="1:10">
      <c r="A383" s="20"/>
      <c r="B383" s="20"/>
      <c r="C383" s="20"/>
      <c r="D383" s="20"/>
      <c r="E383" s="20"/>
      <c r="G383" s="20"/>
      <c r="H383" s="20"/>
      <c r="I383" s="20"/>
      <c r="J383" s="20"/>
    </row>
    <row r="384" spans="1:10">
      <c r="A384" s="20"/>
      <c r="B384" s="20"/>
      <c r="C384" s="20"/>
      <c r="D384" s="20"/>
      <c r="E384" s="20"/>
      <c r="G384" s="20"/>
      <c r="H384" s="20"/>
      <c r="I384" s="20"/>
      <c r="J384" s="20"/>
    </row>
    <row r="385" spans="1:10">
      <c r="A385" s="20"/>
      <c r="B385" s="20"/>
      <c r="C385" s="20"/>
      <c r="D385" s="20"/>
      <c r="E385" s="20"/>
      <c r="G385" s="20"/>
      <c r="H385" s="20"/>
      <c r="I385" s="20"/>
      <c r="J385" s="20"/>
    </row>
    <row r="386" spans="1:10">
      <c r="A386" s="20"/>
      <c r="B386" s="20"/>
      <c r="C386" s="20"/>
      <c r="D386" s="20"/>
      <c r="E386" s="20"/>
      <c r="G386" s="20"/>
      <c r="H386" s="20"/>
      <c r="I386" s="20"/>
      <c r="J386" s="20"/>
    </row>
    <row r="387" spans="1:10">
      <c r="A387" s="20"/>
      <c r="B387" s="20"/>
      <c r="C387" s="20"/>
      <c r="D387" s="20"/>
      <c r="E387" s="20"/>
      <c r="G387" s="20"/>
      <c r="H387" s="20"/>
      <c r="I387" s="20"/>
      <c r="J387" s="20"/>
    </row>
    <row r="388" spans="1:10">
      <c r="A388" s="20"/>
      <c r="B388" s="20"/>
      <c r="C388" s="20"/>
      <c r="D388" s="20"/>
      <c r="E388" s="20"/>
      <c r="G388" s="20"/>
      <c r="H388" s="20"/>
      <c r="I388" s="20"/>
      <c r="J388" s="20"/>
    </row>
    <row r="389" spans="1:10">
      <c r="A389" s="20"/>
      <c r="B389" s="20"/>
      <c r="C389" s="20"/>
      <c r="D389" s="20"/>
      <c r="E389" s="20"/>
      <c r="G389" s="20"/>
      <c r="H389" s="20"/>
      <c r="I389" s="20"/>
      <c r="J389" s="20"/>
    </row>
    <row r="390" spans="1:10">
      <c r="A390" s="20"/>
      <c r="B390" s="20"/>
      <c r="C390" s="20"/>
      <c r="D390" s="20"/>
      <c r="E390" s="20"/>
      <c r="G390" s="20"/>
      <c r="H390" s="20"/>
      <c r="I390" s="20"/>
      <c r="J390" s="20"/>
    </row>
    <row r="391" spans="1:10">
      <c r="A391" s="20"/>
      <c r="B391" s="20"/>
      <c r="C391" s="20"/>
      <c r="D391" s="20"/>
      <c r="E391" s="20"/>
      <c r="G391" s="20"/>
      <c r="H391" s="20"/>
      <c r="I391" s="20"/>
      <c r="J391" s="20"/>
    </row>
    <row r="392" spans="1:10">
      <c r="A392" s="20"/>
      <c r="B392" s="20"/>
      <c r="C392" s="20"/>
      <c r="D392" s="20"/>
      <c r="E392" s="20"/>
      <c r="G392" s="20"/>
      <c r="H392" s="20"/>
      <c r="I392" s="20"/>
      <c r="J392" s="20"/>
    </row>
    <row r="393" spans="1:10">
      <c r="A393" s="20"/>
      <c r="B393" s="20"/>
      <c r="C393" s="20"/>
      <c r="D393" s="20"/>
      <c r="E393" s="20"/>
      <c r="G393" s="20"/>
      <c r="H393" s="20"/>
      <c r="I393" s="20"/>
      <c r="J393" s="20"/>
    </row>
    <row r="394" spans="1:10">
      <c r="A394" s="20"/>
      <c r="B394" s="20"/>
      <c r="C394" s="20"/>
      <c r="D394" s="20"/>
      <c r="E394" s="20"/>
      <c r="G394" s="20"/>
      <c r="H394" s="20"/>
      <c r="I394" s="20"/>
      <c r="J394" s="20"/>
    </row>
    <row r="395" spans="1:10">
      <c r="A395" s="20"/>
      <c r="B395" s="20"/>
      <c r="C395" s="20"/>
      <c r="D395" s="20"/>
      <c r="E395" s="20"/>
      <c r="G395" s="20"/>
      <c r="H395" s="20"/>
      <c r="I395" s="20"/>
      <c r="J395" s="20"/>
    </row>
    <row r="396" spans="1:10">
      <c r="A396" s="20"/>
      <c r="B396" s="20"/>
      <c r="C396" s="20"/>
      <c r="D396" s="20"/>
      <c r="E396" s="20"/>
      <c r="G396" s="20"/>
      <c r="H396" s="20"/>
      <c r="I396" s="20"/>
      <c r="J396" s="20"/>
    </row>
    <row r="397" spans="1:10">
      <c r="A397" s="20"/>
      <c r="B397" s="20"/>
      <c r="C397" s="20"/>
      <c r="D397" s="20"/>
      <c r="E397" s="20"/>
      <c r="G397" s="20"/>
      <c r="H397" s="20"/>
      <c r="I397" s="20"/>
      <c r="J397" s="20"/>
    </row>
    <row r="398" spans="1:10">
      <c r="A398" s="20"/>
      <c r="B398" s="20"/>
      <c r="C398" s="20"/>
      <c r="D398" s="20"/>
      <c r="E398" s="20"/>
      <c r="G398" s="20"/>
      <c r="H398" s="20"/>
      <c r="I398" s="20"/>
      <c r="J398" s="20"/>
    </row>
    <row r="399" spans="1:10">
      <c r="A399" s="20"/>
      <c r="B399" s="20"/>
      <c r="C399" s="20"/>
      <c r="D399" s="20"/>
      <c r="E399" s="20"/>
      <c r="G399" s="20"/>
      <c r="H399" s="20"/>
      <c r="I399" s="20"/>
      <c r="J399" s="20"/>
    </row>
    <row r="400" spans="1:10">
      <c r="A400" s="20"/>
      <c r="B400" s="20"/>
      <c r="C400" s="20"/>
      <c r="D400" s="20"/>
      <c r="E400" s="20"/>
      <c r="G400" s="20"/>
      <c r="H400" s="20"/>
      <c r="I400" s="20"/>
      <c r="J400" s="20"/>
    </row>
    <row r="401" spans="1:10">
      <c r="A401" s="20"/>
      <c r="B401" s="20"/>
      <c r="C401" s="20"/>
      <c r="D401" s="20"/>
      <c r="E401" s="20"/>
      <c r="G401" s="20"/>
      <c r="H401" s="20"/>
      <c r="I401" s="20"/>
      <c r="J401" s="20"/>
    </row>
    <row r="402" spans="1:10">
      <c r="A402" s="20"/>
      <c r="B402" s="20"/>
      <c r="C402" s="20"/>
      <c r="D402" s="20"/>
      <c r="E402" s="20"/>
      <c r="G402" s="20"/>
      <c r="H402" s="20"/>
      <c r="I402" s="20"/>
      <c r="J402" s="20"/>
    </row>
    <row r="403" spans="1:10">
      <c r="A403" s="20"/>
      <c r="B403" s="20"/>
      <c r="C403" s="20"/>
      <c r="D403" s="20"/>
      <c r="E403" s="20"/>
      <c r="G403" s="20"/>
      <c r="H403" s="20"/>
      <c r="I403" s="20"/>
      <c r="J403" s="20"/>
    </row>
    <row r="404" spans="1:10">
      <c r="A404" s="20"/>
      <c r="B404" s="20"/>
      <c r="C404" s="20"/>
      <c r="D404" s="20"/>
      <c r="E404" s="20"/>
      <c r="G404" s="20"/>
      <c r="H404" s="20"/>
      <c r="I404" s="20"/>
      <c r="J404" s="20"/>
    </row>
    <row r="405" spans="1:10">
      <c r="A405" s="20"/>
      <c r="B405" s="20"/>
      <c r="C405" s="20"/>
      <c r="D405" s="20"/>
      <c r="E405" s="20"/>
      <c r="G405" s="20"/>
      <c r="H405" s="20"/>
      <c r="I405" s="20"/>
      <c r="J405" s="20"/>
    </row>
    <row r="406" spans="1:10">
      <c r="A406" s="20"/>
      <c r="B406" s="20"/>
      <c r="C406" s="20"/>
      <c r="D406" s="20"/>
      <c r="E406" s="20"/>
      <c r="G406" s="20"/>
      <c r="H406" s="20"/>
      <c r="I406" s="20"/>
      <c r="J406" s="20"/>
    </row>
    <row r="407" spans="1:10">
      <c r="A407" s="20"/>
      <c r="B407" s="20"/>
      <c r="C407" s="20"/>
      <c r="D407" s="20"/>
      <c r="E407" s="20"/>
      <c r="G407" s="20"/>
      <c r="H407" s="20"/>
      <c r="I407" s="20"/>
      <c r="J407" s="20"/>
    </row>
    <row r="408" spans="1:10">
      <c r="A408" s="20"/>
      <c r="B408" s="20"/>
      <c r="C408" s="20"/>
      <c r="D408" s="20"/>
      <c r="E408" s="20"/>
      <c r="G408" s="20"/>
      <c r="H408" s="20"/>
      <c r="I408" s="20"/>
      <c r="J408" s="20"/>
    </row>
    <row r="409" spans="1:10">
      <c r="A409" s="20"/>
      <c r="B409" s="20"/>
      <c r="C409" s="20"/>
      <c r="D409" s="20"/>
      <c r="E409" s="20"/>
      <c r="G409" s="20"/>
      <c r="H409" s="20"/>
      <c r="I409" s="20"/>
      <c r="J409" s="20"/>
    </row>
    <row r="410" spans="1:10">
      <c r="A410" s="20"/>
      <c r="B410" s="20"/>
      <c r="C410" s="20"/>
      <c r="D410" s="20"/>
      <c r="E410" s="20"/>
      <c r="G410" s="20"/>
      <c r="H410" s="20"/>
      <c r="I410" s="20"/>
      <c r="J410" s="20"/>
    </row>
    <row r="411" spans="1:10">
      <c r="A411" s="20"/>
      <c r="B411" s="20"/>
      <c r="C411" s="20"/>
      <c r="D411" s="20"/>
      <c r="E411" s="20"/>
      <c r="G411" s="20"/>
      <c r="H411" s="20"/>
      <c r="I411" s="20"/>
      <c r="J411" s="20"/>
    </row>
    <row r="412" spans="1:10">
      <c r="A412" s="20"/>
      <c r="B412" s="20"/>
      <c r="C412" s="20"/>
      <c r="D412" s="20"/>
      <c r="E412" s="20"/>
      <c r="G412" s="20"/>
      <c r="H412" s="20"/>
      <c r="I412" s="20"/>
      <c r="J412" s="20"/>
    </row>
    <row r="413" spans="1:10">
      <c r="A413" s="20"/>
      <c r="B413" s="20"/>
      <c r="C413" s="20"/>
      <c r="D413" s="20"/>
      <c r="E413" s="20"/>
      <c r="G413" s="20"/>
      <c r="H413" s="20"/>
      <c r="I413" s="20"/>
      <c r="J413" s="20"/>
    </row>
    <row r="414" spans="1:10">
      <c r="A414" s="20"/>
      <c r="B414" s="20"/>
      <c r="C414" s="20"/>
      <c r="D414" s="20"/>
      <c r="E414" s="20"/>
      <c r="G414" s="20"/>
      <c r="H414" s="20"/>
      <c r="I414" s="20"/>
      <c r="J414" s="20"/>
    </row>
    <row r="415" spans="1:10">
      <c r="A415" s="20"/>
      <c r="B415" s="20"/>
      <c r="C415" s="20"/>
      <c r="D415" s="20"/>
      <c r="E415" s="20"/>
      <c r="G415" s="20"/>
      <c r="H415" s="20"/>
      <c r="I415" s="20"/>
      <c r="J415" s="20"/>
    </row>
    <row r="416" spans="1:10">
      <c r="A416" s="20"/>
      <c r="B416" s="20"/>
      <c r="C416" s="20"/>
      <c r="D416" s="20"/>
      <c r="E416" s="20"/>
      <c r="G416" s="20"/>
      <c r="H416" s="20"/>
      <c r="I416" s="20"/>
      <c r="J416" s="20"/>
    </row>
    <row r="417" spans="1:10">
      <c r="A417" s="20"/>
      <c r="B417" s="20"/>
      <c r="C417" s="20"/>
      <c r="D417" s="20"/>
      <c r="E417" s="20"/>
      <c r="G417" s="20"/>
      <c r="H417" s="20"/>
      <c r="I417" s="20"/>
      <c r="J417" s="20"/>
    </row>
    <row r="418" spans="1:10">
      <c r="A418" s="20"/>
      <c r="B418" s="20"/>
      <c r="C418" s="20"/>
      <c r="D418" s="20"/>
      <c r="E418" s="20"/>
      <c r="G418" s="20"/>
      <c r="H418" s="20"/>
      <c r="I418" s="20"/>
      <c r="J418" s="20"/>
    </row>
    <row r="419" spans="1:10">
      <c r="A419" s="20"/>
      <c r="B419" s="20"/>
      <c r="C419" s="20"/>
      <c r="D419" s="20"/>
      <c r="E419" s="20"/>
      <c r="G419" s="20"/>
      <c r="H419" s="20"/>
      <c r="I419" s="20"/>
      <c r="J419" s="20"/>
    </row>
    <row r="420" spans="1:10">
      <c r="A420" s="20"/>
      <c r="B420" s="20"/>
      <c r="C420" s="20"/>
      <c r="D420" s="20"/>
      <c r="E420" s="20"/>
      <c r="G420" s="20"/>
      <c r="H420" s="20"/>
      <c r="I420" s="20"/>
      <c r="J420" s="20"/>
    </row>
    <row r="421" spans="1:10">
      <c r="A421" s="20"/>
      <c r="B421" s="20"/>
      <c r="C421" s="20"/>
      <c r="D421" s="20"/>
      <c r="E421" s="20"/>
      <c r="G421" s="20"/>
      <c r="H421" s="20"/>
      <c r="I421" s="20"/>
      <c r="J421" s="20"/>
    </row>
    <row r="422" spans="1:10">
      <c r="A422" s="20"/>
      <c r="B422" s="20"/>
      <c r="C422" s="20"/>
      <c r="D422" s="20"/>
      <c r="E422" s="20"/>
      <c r="G422" s="20"/>
      <c r="H422" s="20"/>
      <c r="I422" s="20"/>
      <c r="J422" s="20"/>
    </row>
    <row r="423" spans="1:10">
      <c r="A423" s="20"/>
      <c r="B423" s="20"/>
      <c r="C423" s="20"/>
      <c r="D423" s="20"/>
      <c r="E423" s="20"/>
      <c r="G423" s="20"/>
      <c r="H423" s="20"/>
      <c r="I423" s="20"/>
      <c r="J423" s="20"/>
    </row>
    <row r="424" spans="1:10">
      <c r="A424" s="20"/>
      <c r="B424" s="20"/>
      <c r="C424" s="20"/>
      <c r="D424" s="20"/>
      <c r="E424" s="20"/>
      <c r="G424" s="20"/>
      <c r="H424" s="20"/>
      <c r="I424" s="20"/>
      <c r="J424" s="20"/>
    </row>
    <row r="425" spans="1:10">
      <c r="A425" s="20"/>
      <c r="B425" s="20"/>
      <c r="C425" s="20"/>
      <c r="D425" s="20"/>
      <c r="E425" s="20"/>
      <c r="G425" s="20"/>
      <c r="H425" s="20"/>
      <c r="I425" s="20"/>
      <c r="J425" s="20"/>
    </row>
    <row r="426" spans="1:10">
      <c r="A426" s="20"/>
      <c r="B426" s="20"/>
      <c r="C426" s="20"/>
      <c r="D426" s="20"/>
      <c r="E426" s="20"/>
      <c r="G426" s="20"/>
      <c r="H426" s="20"/>
      <c r="I426" s="20"/>
      <c r="J426" s="20"/>
    </row>
    <row r="427" spans="1:10">
      <c r="A427" s="20"/>
      <c r="B427" s="20"/>
      <c r="C427" s="20"/>
      <c r="D427" s="20"/>
      <c r="E427" s="20"/>
      <c r="G427" s="20"/>
      <c r="H427" s="20"/>
      <c r="I427" s="20"/>
      <c r="J427" s="20"/>
    </row>
    <row r="428" spans="1:10">
      <c r="A428" s="20"/>
      <c r="B428" s="20"/>
      <c r="C428" s="20"/>
      <c r="D428" s="20"/>
      <c r="E428" s="20"/>
      <c r="G428" s="20"/>
      <c r="H428" s="20"/>
      <c r="I428" s="20"/>
      <c r="J428" s="20"/>
    </row>
    <row r="429" spans="1:10">
      <c r="A429" s="20"/>
      <c r="B429" s="20"/>
      <c r="C429" s="20"/>
      <c r="D429" s="20"/>
      <c r="E429" s="20"/>
      <c r="G429" s="20"/>
      <c r="H429" s="20"/>
      <c r="I429" s="20"/>
      <c r="J429" s="20"/>
    </row>
    <row r="430" spans="1:10">
      <c r="A430" s="20"/>
      <c r="B430" s="20"/>
      <c r="C430" s="20"/>
      <c r="D430" s="20"/>
      <c r="E430" s="20"/>
      <c r="G430" s="20"/>
      <c r="H430" s="20"/>
      <c r="I430" s="20"/>
      <c r="J430" s="20"/>
    </row>
    <row r="431" spans="1:10">
      <c r="A431" s="20"/>
      <c r="B431" s="20"/>
      <c r="C431" s="20"/>
      <c r="D431" s="20"/>
      <c r="E431" s="20"/>
      <c r="G431" s="20"/>
      <c r="H431" s="20"/>
      <c r="I431" s="20"/>
      <c r="J431" s="20"/>
    </row>
    <row r="432" spans="1:10">
      <c r="A432" s="20"/>
      <c r="B432" s="20"/>
      <c r="C432" s="20"/>
      <c r="D432" s="20"/>
      <c r="E432" s="20"/>
      <c r="G432" s="20"/>
      <c r="H432" s="20"/>
      <c r="I432" s="20"/>
      <c r="J432" s="20"/>
    </row>
    <row r="433" spans="1:10">
      <c r="A433" s="20"/>
      <c r="B433" s="20"/>
      <c r="C433" s="20"/>
      <c r="D433" s="20"/>
      <c r="E433" s="20"/>
      <c r="G433" s="20"/>
      <c r="H433" s="20"/>
      <c r="I433" s="20"/>
      <c r="J433" s="20"/>
    </row>
    <row r="434" spans="1:10">
      <c r="A434" s="20"/>
      <c r="B434" s="20"/>
      <c r="C434" s="20"/>
      <c r="D434" s="20"/>
      <c r="E434" s="20"/>
      <c r="G434" s="20"/>
      <c r="H434" s="20"/>
      <c r="I434" s="20"/>
      <c r="J434" s="20"/>
    </row>
    <row r="435" spans="1:10">
      <c r="A435" s="20"/>
      <c r="B435" s="20"/>
      <c r="C435" s="20"/>
      <c r="D435" s="20"/>
      <c r="E435" s="20"/>
      <c r="G435" s="20"/>
      <c r="H435" s="20"/>
      <c r="I435" s="20"/>
      <c r="J435" s="20"/>
    </row>
    <row r="436" spans="1:10">
      <c r="A436" s="20"/>
      <c r="B436" s="20"/>
      <c r="C436" s="20"/>
      <c r="D436" s="20"/>
      <c r="E436" s="20"/>
      <c r="G436" s="20"/>
      <c r="H436" s="20"/>
      <c r="I436" s="20"/>
      <c r="J436" s="20"/>
    </row>
    <row r="437" spans="1:10">
      <c r="A437" s="20"/>
      <c r="B437" s="20"/>
      <c r="C437" s="20"/>
      <c r="D437" s="20"/>
      <c r="E437" s="20"/>
      <c r="G437" s="20"/>
      <c r="H437" s="20"/>
      <c r="I437" s="20"/>
      <c r="J437" s="20"/>
    </row>
    <row r="438" spans="1:10">
      <c r="A438" s="20"/>
      <c r="B438" s="20"/>
      <c r="C438" s="20"/>
      <c r="D438" s="20"/>
      <c r="E438" s="20"/>
      <c r="G438" s="20"/>
      <c r="H438" s="20"/>
      <c r="I438" s="20"/>
      <c r="J438" s="20"/>
    </row>
    <row r="439" spans="1:10">
      <c r="A439" s="20"/>
      <c r="B439" s="20"/>
      <c r="C439" s="20"/>
      <c r="D439" s="20"/>
      <c r="E439" s="20"/>
      <c r="G439" s="20"/>
      <c r="H439" s="20"/>
      <c r="I439" s="20"/>
      <c r="J439" s="20"/>
    </row>
    <row r="440" spans="1:10">
      <c r="A440" s="20"/>
      <c r="B440" s="20"/>
      <c r="C440" s="20"/>
      <c r="D440" s="20"/>
      <c r="E440" s="20"/>
      <c r="G440" s="20"/>
      <c r="H440" s="20"/>
      <c r="I440" s="20"/>
      <c r="J440" s="20"/>
    </row>
    <row r="441" spans="1:10">
      <c r="A441" s="20"/>
      <c r="B441" s="20"/>
      <c r="C441" s="20"/>
      <c r="D441" s="20"/>
      <c r="E441" s="20"/>
      <c r="G441" s="20"/>
      <c r="H441" s="20"/>
      <c r="I441" s="20"/>
      <c r="J441" s="20"/>
    </row>
    <row r="442" spans="1:10">
      <c r="A442" s="20"/>
      <c r="B442" s="20"/>
      <c r="C442" s="20"/>
      <c r="D442" s="20"/>
      <c r="E442" s="20"/>
      <c r="G442" s="20"/>
      <c r="H442" s="20"/>
      <c r="I442" s="20"/>
      <c r="J442" s="20"/>
    </row>
    <row r="443" spans="1:10">
      <c r="A443" s="20"/>
      <c r="B443" s="20"/>
      <c r="C443" s="20"/>
      <c r="D443" s="20"/>
      <c r="E443" s="20"/>
      <c r="G443" s="20"/>
      <c r="H443" s="20"/>
      <c r="I443" s="20"/>
      <c r="J443" s="20"/>
    </row>
    <row r="444" spans="1:10">
      <c r="A444" s="20"/>
      <c r="B444" s="20"/>
      <c r="C444" s="20"/>
      <c r="D444" s="20"/>
      <c r="E444" s="20"/>
      <c r="G444" s="20"/>
      <c r="H444" s="20"/>
      <c r="I444" s="20"/>
      <c r="J444" s="20"/>
    </row>
    <row r="445" spans="1:10">
      <c r="A445" s="20"/>
      <c r="B445" s="20"/>
      <c r="C445" s="20"/>
      <c r="D445" s="20"/>
      <c r="E445" s="20"/>
      <c r="G445" s="20"/>
      <c r="H445" s="20"/>
      <c r="I445" s="20"/>
      <c r="J445" s="20"/>
    </row>
    <row r="446" spans="1:10">
      <c r="A446" s="20"/>
      <c r="B446" s="20"/>
      <c r="C446" s="20"/>
      <c r="D446" s="20"/>
      <c r="E446" s="20"/>
      <c r="G446" s="20"/>
      <c r="H446" s="20"/>
      <c r="I446" s="20"/>
      <c r="J446" s="20"/>
    </row>
    <row r="447" spans="1:10">
      <c r="A447" s="20"/>
      <c r="B447" s="20"/>
      <c r="C447" s="20"/>
      <c r="D447" s="20"/>
      <c r="E447" s="20"/>
      <c r="G447" s="20"/>
      <c r="H447" s="20"/>
      <c r="I447" s="20"/>
      <c r="J447" s="20"/>
    </row>
    <row r="448" spans="1:10">
      <c r="A448" s="20"/>
      <c r="B448" s="20"/>
      <c r="C448" s="20"/>
      <c r="D448" s="20"/>
      <c r="E448" s="20"/>
      <c r="G448" s="20"/>
      <c r="H448" s="20"/>
      <c r="I448" s="20"/>
      <c r="J448" s="20"/>
    </row>
    <row r="449" spans="1:10">
      <c r="A449" s="20"/>
      <c r="B449" s="20"/>
      <c r="C449" s="20"/>
      <c r="D449" s="20"/>
      <c r="E449" s="20"/>
      <c r="G449" s="20"/>
      <c r="H449" s="20"/>
      <c r="I449" s="20"/>
      <c r="J449" s="20"/>
    </row>
    <row r="450" spans="1:10">
      <c r="A450" s="20"/>
      <c r="B450" s="20"/>
      <c r="C450" s="20"/>
      <c r="D450" s="20"/>
      <c r="E450" s="20"/>
      <c r="G450" s="20"/>
      <c r="H450" s="20"/>
      <c r="I450" s="20"/>
      <c r="J450" s="20"/>
    </row>
    <row r="451" spans="1:10">
      <c r="A451" s="20"/>
      <c r="B451" s="20"/>
      <c r="C451" s="20"/>
      <c r="D451" s="20"/>
      <c r="E451" s="20"/>
      <c r="G451" s="20"/>
      <c r="H451" s="20"/>
      <c r="I451" s="20"/>
      <c r="J451" s="20"/>
    </row>
    <row r="452" spans="1:10">
      <c r="A452" s="20"/>
      <c r="B452" s="20"/>
      <c r="C452" s="20"/>
      <c r="D452" s="20"/>
      <c r="E452" s="20"/>
      <c r="G452" s="20"/>
      <c r="H452" s="20"/>
      <c r="I452" s="20"/>
      <c r="J452" s="20"/>
    </row>
    <row r="453" spans="1:10">
      <c r="A453" s="20"/>
      <c r="B453" s="20"/>
      <c r="C453" s="20"/>
      <c r="D453" s="20"/>
      <c r="E453" s="20"/>
      <c r="G453" s="20"/>
      <c r="H453" s="20"/>
      <c r="I453" s="20"/>
      <c r="J453" s="20"/>
    </row>
    <row r="454" spans="1:10">
      <c r="A454" s="20"/>
      <c r="B454" s="20"/>
      <c r="C454" s="20"/>
      <c r="D454" s="20"/>
      <c r="E454" s="20"/>
      <c r="G454" s="20"/>
      <c r="H454" s="20"/>
      <c r="I454" s="20"/>
      <c r="J454" s="20"/>
    </row>
    <row r="455" spans="1:10">
      <c r="A455" s="20"/>
      <c r="B455" s="20"/>
      <c r="C455" s="20"/>
      <c r="D455" s="20"/>
      <c r="E455" s="20"/>
      <c r="G455" s="20"/>
      <c r="H455" s="20"/>
      <c r="I455" s="20"/>
      <c r="J455" s="20"/>
    </row>
    <row r="456" spans="1:10">
      <c r="A456" s="20"/>
      <c r="B456" s="20"/>
      <c r="C456" s="20"/>
      <c r="D456" s="20"/>
      <c r="E456" s="20"/>
      <c r="G456" s="20"/>
      <c r="H456" s="20"/>
      <c r="I456" s="20"/>
      <c r="J456" s="20"/>
    </row>
    <row r="457" spans="1:10">
      <c r="A457" s="20"/>
      <c r="B457" s="20"/>
      <c r="C457" s="20"/>
      <c r="D457" s="20"/>
      <c r="E457" s="20"/>
      <c r="G457" s="20"/>
      <c r="H457" s="20"/>
      <c r="I457" s="20"/>
      <c r="J457" s="20"/>
    </row>
    <row r="458" spans="1:10">
      <c r="A458" s="20"/>
      <c r="B458" s="20"/>
      <c r="C458" s="20"/>
      <c r="D458" s="20"/>
      <c r="E458" s="20"/>
      <c r="G458" s="20"/>
      <c r="H458" s="20"/>
      <c r="I458" s="20"/>
      <c r="J458" s="20"/>
    </row>
    <row r="459" spans="1:10">
      <c r="A459" s="20"/>
      <c r="B459" s="20"/>
      <c r="C459" s="20"/>
      <c r="D459" s="20"/>
      <c r="E459" s="20"/>
      <c r="G459" s="20"/>
      <c r="H459" s="20"/>
      <c r="I459" s="20"/>
      <c r="J459" s="20"/>
    </row>
    <row r="460" spans="1:10">
      <c r="A460" s="20"/>
      <c r="B460" s="20"/>
      <c r="C460" s="20"/>
      <c r="D460" s="20"/>
      <c r="E460" s="20"/>
      <c r="G460" s="20"/>
      <c r="H460" s="20"/>
      <c r="I460" s="20"/>
      <c r="J460" s="20"/>
    </row>
    <row r="461" spans="1:10">
      <c r="A461" s="20"/>
      <c r="B461" s="20"/>
      <c r="C461" s="20"/>
      <c r="D461" s="20"/>
      <c r="E461" s="20"/>
      <c r="G461" s="20"/>
      <c r="H461" s="20"/>
      <c r="I461" s="20"/>
      <c r="J461" s="20"/>
    </row>
    <row r="462" spans="1:10">
      <c r="A462" s="20"/>
      <c r="B462" s="20"/>
      <c r="C462" s="20"/>
      <c r="D462" s="20"/>
      <c r="E462" s="20"/>
      <c r="G462" s="20"/>
      <c r="H462" s="20"/>
      <c r="I462" s="20"/>
      <c r="J462" s="20"/>
    </row>
    <row r="463" spans="1:10">
      <c r="A463" s="20"/>
      <c r="B463" s="20"/>
      <c r="C463" s="20"/>
      <c r="D463" s="20"/>
      <c r="E463" s="20"/>
      <c r="G463" s="20"/>
      <c r="H463" s="20"/>
      <c r="I463" s="20"/>
      <c r="J463" s="20"/>
    </row>
    <row r="464" spans="1:10">
      <c r="A464" s="20"/>
      <c r="B464" s="20"/>
      <c r="C464" s="20"/>
      <c r="D464" s="20"/>
      <c r="E464" s="20"/>
      <c r="G464" s="20"/>
      <c r="H464" s="20"/>
      <c r="I464" s="20"/>
      <c r="J464" s="20"/>
    </row>
    <row r="465" spans="1:10">
      <c r="A465" s="20"/>
      <c r="B465" s="20"/>
      <c r="C465" s="20"/>
      <c r="D465" s="20"/>
      <c r="E465" s="20"/>
      <c r="G465" s="20"/>
      <c r="H465" s="20"/>
      <c r="I465" s="20"/>
      <c r="J465" s="20"/>
    </row>
    <row r="466" spans="1:10">
      <c r="A466" s="20"/>
      <c r="B466" s="20"/>
      <c r="C466" s="20"/>
      <c r="D466" s="20"/>
      <c r="E466" s="20"/>
      <c r="G466" s="20"/>
      <c r="H466" s="20"/>
      <c r="I466" s="20"/>
      <c r="J466" s="20"/>
    </row>
    <row r="467" spans="1:10">
      <c r="A467" s="20"/>
      <c r="B467" s="20"/>
      <c r="C467" s="20"/>
      <c r="D467" s="20"/>
      <c r="E467" s="20"/>
      <c r="G467" s="20"/>
      <c r="H467" s="20"/>
      <c r="I467" s="20"/>
      <c r="J467" s="20"/>
    </row>
    <row r="468" spans="1:10">
      <c r="A468" s="20"/>
      <c r="B468" s="20"/>
      <c r="C468" s="20"/>
      <c r="D468" s="20"/>
      <c r="E468" s="20"/>
      <c r="G468" s="20"/>
      <c r="H468" s="20"/>
      <c r="I468" s="20"/>
      <c r="J468" s="20"/>
    </row>
    <row r="469" spans="1:10">
      <c r="A469" s="20"/>
      <c r="B469" s="20"/>
      <c r="C469" s="20"/>
      <c r="D469" s="20"/>
      <c r="E469" s="20"/>
      <c r="G469" s="20"/>
      <c r="H469" s="20"/>
      <c r="I469" s="20"/>
      <c r="J469" s="20"/>
    </row>
    <row r="470" spans="1:10">
      <c r="A470" s="20"/>
      <c r="B470" s="20"/>
      <c r="C470" s="20"/>
      <c r="D470" s="20"/>
      <c r="E470" s="20"/>
      <c r="G470" s="20"/>
      <c r="H470" s="20"/>
      <c r="I470" s="20"/>
      <c r="J470" s="20"/>
    </row>
    <row r="471" spans="1:10">
      <c r="A471" s="20"/>
      <c r="B471" s="20"/>
      <c r="C471" s="20"/>
      <c r="D471" s="20"/>
      <c r="E471" s="20"/>
      <c r="G471" s="20"/>
      <c r="H471" s="20"/>
      <c r="I471" s="20"/>
      <c r="J471" s="20"/>
    </row>
    <row r="472" spans="1:10">
      <c r="A472" s="20"/>
      <c r="B472" s="20"/>
      <c r="C472" s="20"/>
      <c r="D472" s="20"/>
      <c r="E472" s="20"/>
      <c r="G472" s="20"/>
      <c r="H472" s="20"/>
      <c r="I472" s="20"/>
      <c r="J472" s="20"/>
    </row>
    <row r="473" spans="1:10">
      <c r="A473" s="20"/>
      <c r="B473" s="20"/>
      <c r="C473" s="20"/>
      <c r="D473" s="20"/>
      <c r="E473" s="20"/>
      <c r="G473" s="20"/>
      <c r="H473" s="20"/>
      <c r="I473" s="20"/>
      <c r="J473" s="20"/>
    </row>
    <row r="474" spans="1:10">
      <c r="A474" s="20"/>
      <c r="B474" s="20"/>
      <c r="C474" s="20"/>
      <c r="D474" s="20"/>
      <c r="E474" s="20"/>
      <c r="G474" s="20"/>
      <c r="H474" s="20"/>
      <c r="I474" s="20"/>
      <c r="J474" s="20"/>
    </row>
    <row r="475" spans="1:10">
      <c r="A475" s="20"/>
      <c r="B475" s="20"/>
      <c r="C475" s="20"/>
      <c r="D475" s="20"/>
      <c r="E475" s="20"/>
      <c r="G475" s="20"/>
      <c r="H475" s="20"/>
      <c r="I475" s="20"/>
      <c r="J475" s="20"/>
    </row>
    <row r="476" spans="1:10">
      <c r="A476" s="20"/>
      <c r="B476" s="20"/>
      <c r="C476" s="20"/>
      <c r="D476" s="20"/>
      <c r="E476" s="20"/>
      <c r="G476" s="20"/>
      <c r="H476" s="20"/>
      <c r="I476" s="20"/>
      <c r="J476" s="20"/>
    </row>
    <row r="477" spans="1:10">
      <c r="A477" s="20"/>
      <c r="B477" s="20"/>
      <c r="C477" s="20"/>
      <c r="D477" s="20"/>
      <c r="E477" s="20"/>
      <c r="G477" s="20"/>
      <c r="H477" s="20"/>
      <c r="I477" s="20"/>
      <c r="J477" s="20"/>
    </row>
    <row r="478" spans="1:10">
      <c r="A478" s="20"/>
      <c r="B478" s="20"/>
      <c r="C478" s="20"/>
      <c r="D478" s="20"/>
      <c r="E478" s="20"/>
      <c r="G478" s="20"/>
      <c r="H478" s="20"/>
      <c r="I478" s="20"/>
      <c r="J478" s="20"/>
    </row>
    <row r="479" spans="1:10">
      <c r="A479" s="20"/>
      <c r="B479" s="20"/>
      <c r="C479" s="20"/>
      <c r="D479" s="20"/>
      <c r="E479" s="20"/>
      <c r="G479" s="20"/>
      <c r="H479" s="20"/>
      <c r="I479" s="20"/>
      <c r="J479" s="20"/>
    </row>
    <row r="480" spans="1:10">
      <c r="A480" s="20"/>
      <c r="B480" s="20"/>
      <c r="C480" s="20"/>
      <c r="D480" s="20"/>
      <c r="E480" s="20"/>
      <c r="G480" s="20"/>
      <c r="H480" s="20"/>
      <c r="I480" s="20"/>
      <c r="J480" s="20"/>
    </row>
    <row r="481" spans="1:10">
      <c r="A481" s="20"/>
      <c r="B481" s="20"/>
      <c r="C481" s="20"/>
      <c r="D481" s="20"/>
      <c r="E481" s="20"/>
      <c r="G481" s="20"/>
      <c r="H481" s="20"/>
      <c r="I481" s="20"/>
      <c r="J481" s="20"/>
    </row>
    <row r="482" spans="1:10">
      <c r="A482" s="20"/>
      <c r="B482" s="20"/>
      <c r="C482" s="20"/>
      <c r="D482" s="20"/>
      <c r="E482" s="20"/>
      <c r="G482" s="20"/>
      <c r="H482" s="20"/>
      <c r="I482" s="20"/>
      <c r="J482" s="20"/>
    </row>
    <row r="483" spans="1:10">
      <c r="A483" s="20"/>
      <c r="B483" s="20"/>
      <c r="C483" s="20"/>
      <c r="D483" s="20"/>
      <c r="E483" s="20"/>
      <c r="G483" s="20"/>
      <c r="H483" s="20"/>
      <c r="I483" s="20"/>
      <c r="J483" s="20"/>
    </row>
    <row r="484" spans="1:10">
      <c r="A484" s="20"/>
      <c r="B484" s="20"/>
      <c r="C484" s="20"/>
      <c r="D484" s="20"/>
      <c r="E484" s="20"/>
      <c r="G484" s="20"/>
      <c r="H484" s="20"/>
      <c r="I484" s="20"/>
      <c r="J484" s="20"/>
    </row>
    <row r="485" spans="1:10">
      <c r="A485" s="20"/>
      <c r="B485" s="20"/>
      <c r="C485" s="20"/>
      <c r="D485" s="20"/>
      <c r="E485" s="20"/>
      <c r="G485" s="20"/>
      <c r="H485" s="20"/>
      <c r="I485" s="20"/>
      <c r="J485" s="20"/>
    </row>
    <row r="486" spans="1:10">
      <c r="A486" s="20"/>
      <c r="B486" s="20"/>
      <c r="C486" s="20"/>
      <c r="D486" s="20"/>
      <c r="E486" s="20"/>
      <c r="G486" s="20"/>
      <c r="H486" s="20"/>
      <c r="I486" s="20"/>
      <c r="J486" s="20"/>
    </row>
    <row r="487" spans="1:10">
      <c r="A487" s="20"/>
      <c r="B487" s="20"/>
      <c r="C487" s="20"/>
      <c r="D487" s="20"/>
      <c r="E487" s="20"/>
      <c r="G487" s="20"/>
      <c r="H487" s="20"/>
      <c r="I487" s="20"/>
      <c r="J487" s="20"/>
    </row>
    <row r="488" spans="1:10">
      <c r="A488" s="20"/>
      <c r="B488" s="20"/>
      <c r="C488" s="20"/>
      <c r="D488" s="20"/>
      <c r="E488" s="20"/>
      <c r="G488" s="20"/>
      <c r="H488" s="20"/>
      <c r="I488" s="20"/>
      <c r="J488" s="20"/>
    </row>
    <row r="489" spans="1:10">
      <c r="A489" s="20"/>
      <c r="B489" s="20"/>
      <c r="C489" s="20"/>
      <c r="D489" s="20"/>
      <c r="E489" s="20"/>
      <c r="G489" s="20"/>
      <c r="H489" s="20"/>
      <c r="I489" s="20"/>
      <c r="J489" s="20"/>
    </row>
    <row r="490" spans="1:10">
      <c r="A490" s="20"/>
      <c r="B490" s="20"/>
      <c r="C490" s="20"/>
      <c r="D490" s="20"/>
      <c r="E490" s="20"/>
      <c r="G490" s="20"/>
      <c r="H490" s="20"/>
      <c r="I490" s="20"/>
      <c r="J490" s="20"/>
    </row>
    <row r="491" spans="1:10">
      <c r="A491" s="20"/>
      <c r="B491" s="20"/>
      <c r="C491" s="20"/>
      <c r="D491" s="20"/>
      <c r="E491" s="20"/>
      <c r="G491" s="20"/>
      <c r="H491" s="20"/>
      <c r="I491" s="20"/>
      <c r="J491" s="20"/>
    </row>
    <row r="492" spans="1:10">
      <c r="A492" s="20"/>
      <c r="B492" s="20"/>
      <c r="C492" s="20"/>
      <c r="D492" s="20"/>
      <c r="E492" s="20"/>
      <c r="G492" s="20"/>
      <c r="H492" s="20"/>
      <c r="I492" s="20"/>
      <c r="J492" s="20"/>
    </row>
    <row r="493" spans="1:10">
      <c r="A493" s="20"/>
      <c r="B493" s="20"/>
      <c r="C493" s="20"/>
      <c r="D493" s="20"/>
      <c r="E493" s="20"/>
      <c r="G493" s="20"/>
      <c r="H493" s="20"/>
      <c r="I493" s="20"/>
      <c r="J493" s="20"/>
    </row>
    <row r="494" spans="1:10">
      <c r="A494" s="20"/>
      <c r="B494" s="20"/>
      <c r="C494" s="20"/>
      <c r="D494" s="20"/>
      <c r="E494" s="20"/>
      <c r="G494" s="20"/>
      <c r="H494" s="20"/>
      <c r="I494" s="20"/>
      <c r="J494" s="20"/>
    </row>
    <row r="495" spans="1:10">
      <c r="A495" s="20"/>
      <c r="B495" s="20"/>
      <c r="C495" s="20"/>
      <c r="D495" s="20"/>
      <c r="E495" s="20"/>
      <c r="G495" s="20"/>
      <c r="H495" s="20"/>
      <c r="I495" s="20"/>
      <c r="J495" s="20"/>
    </row>
    <row r="496" spans="1:10">
      <c r="A496" s="20"/>
      <c r="B496" s="20"/>
      <c r="C496" s="20"/>
      <c r="D496" s="20"/>
      <c r="E496" s="20"/>
      <c r="G496" s="20"/>
      <c r="H496" s="20"/>
      <c r="I496" s="20"/>
      <c r="J496" s="20"/>
    </row>
    <row r="497" spans="1:10">
      <c r="A497" s="20"/>
      <c r="B497" s="20"/>
      <c r="C497" s="20"/>
      <c r="D497" s="20"/>
      <c r="E497" s="20"/>
      <c r="G497" s="20"/>
      <c r="H497" s="20"/>
      <c r="I497" s="20"/>
      <c r="J497" s="20"/>
    </row>
    <row r="498" spans="1:10">
      <c r="A498" s="20"/>
      <c r="B498" s="20"/>
      <c r="C498" s="20"/>
      <c r="D498" s="20"/>
      <c r="E498" s="20"/>
      <c r="G498" s="20"/>
      <c r="H498" s="20"/>
      <c r="I498" s="20"/>
      <c r="J498" s="20"/>
    </row>
    <row r="499" spans="1:10">
      <c r="A499" s="20"/>
      <c r="B499" s="20"/>
      <c r="C499" s="20"/>
      <c r="D499" s="20"/>
      <c r="E499" s="20"/>
      <c r="G499" s="20"/>
      <c r="H499" s="20"/>
      <c r="I499" s="20"/>
      <c r="J499" s="20"/>
    </row>
    <row r="500" spans="1:10">
      <c r="A500" s="20"/>
      <c r="B500" s="20"/>
      <c r="C500" s="20"/>
      <c r="D500" s="20"/>
      <c r="E500" s="20"/>
      <c r="G500" s="20"/>
      <c r="H500" s="20"/>
      <c r="I500" s="20"/>
      <c r="J500" s="20"/>
    </row>
    <row r="501" spans="1:10">
      <c r="A501" s="20"/>
      <c r="B501" s="20"/>
      <c r="C501" s="20"/>
      <c r="D501" s="20"/>
      <c r="E501" s="20"/>
      <c r="G501" s="20"/>
      <c r="H501" s="20"/>
      <c r="I501" s="20"/>
      <c r="J501" s="20"/>
    </row>
    <row r="502" spans="1:10">
      <c r="A502" s="20"/>
      <c r="B502" s="20"/>
      <c r="C502" s="20"/>
      <c r="D502" s="20"/>
      <c r="E502" s="20"/>
      <c r="G502" s="20"/>
      <c r="H502" s="20"/>
      <c r="I502" s="20"/>
      <c r="J502" s="20"/>
    </row>
    <row r="503" spans="1:10">
      <c r="A503" s="20"/>
      <c r="B503" s="20"/>
      <c r="C503" s="20"/>
      <c r="D503" s="20"/>
      <c r="E503" s="20"/>
      <c r="G503" s="20"/>
      <c r="H503" s="20"/>
      <c r="I503" s="20"/>
      <c r="J503" s="20"/>
    </row>
    <row r="504" spans="1:10">
      <c r="A504" s="20"/>
      <c r="B504" s="20"/>
      <c r="C504" s="20"/>
      <c r="D504" s="20"/>
      <c r="E504" s="20"/>
      <c r="G504" s="20"/>
      <c r="H504" s="20"/>
      <c r="I504" s="20"/>
      <c r="J504" s="20"/>
    </row>
    <row r="505" spans="1:10">
      <c r="A505" s="20"/>
      <c r="B505" s="20"/>
      <c r="C505" s="20"/>
      <c r="D505" s="20"/>
      <c r="E505" s="20"/>
      <c r="G505" s="20"/>
      <c r="H505" s="20"/>
      <c r="I505" s="20"/>
      <c r="J505" s="20"/>
    </row>
    <row r="506" spans="1:10">
      <c r="A506" s="20"/>
      <c r="B506" s="20"/>
      <c r="C506" s="20"/>
      <c r="D506" s="20"/>
      <c r="E506" s="20"/>
      <c r="G506" s="20"/>
      <c r="H506" s="20"/>
      <c r="I506" s="20"/>
      <c r="J506" s="20"/>
    </row>
    <row r="507" spans="1:10">
      <c r="A507" s="20"/>
      <c r="B507" s="20"/>
      <c r="C507" s="20"/>
      <c r="D507" s="20"/>
      <c r="E507" s="20"/>
      <c r="G507" s="20"/>
      <c r="H507" s="20"/>
      <c r="I507" s="20"/>
      <c r="J507" s="20"/>
    </row>
    <row r="508" spans="1:10">
      <c r="A508" s="20"/>
      <c r="B508" s="20"/>
      <c r="C508" s="20"/>
      <c r="D508" s="20"/>
      <c r="E508" s="20"/>
      <c r="G508" s="20"/>
      <c r="H508" s="20"/>
      <c r="I508" s="20"/>
      <c r="J508" s="20"/>
    </row>
    <row r="509" spans="1:10">
      <c r="A509" s="20"/>
      <c r="B509" s="20"/>
      <c r="C509" s="20"/>
      <c r="D509" s="20"/>
      <c r="E509" s="20"/>
      <c r="G509" s="20"/>
      <c r="H509" s="20"/>
      <c r="I509" s="20"/>
      <c r="J509" s="20"/>
    </row>
    <row r="510" spans="1:10">
      <c r="A510" s="20"/>
      <c r="B510" s="20"/>
      <c r="C510" s="20"/>
      <c r="D510" s="20"/>
      <c r="E510" s="20"/>
      <c r="G510" s="20"/>
      <c r="H510" s="20"/>
      <c r="I510" s="20"/>
      <c r="J510" s="20"/>
    </row>
    <row r="511" spans="1:10">
      <c r="A511" s="20"/>
      <c r="B511" s="20"/>
      <c r="C511" s="20"/>
      <c r="D511" s="20"/>
      <c r="E511" s="20"/>
      <c r="G511" s="20"/>
      <c r="H511" s="20"/>
      <c r="I511" s="20"/>
      <c r="J511" s="20"/>
    </row>
    <row r="512" spans="1:10">
      <c r="A512" s="20"/>
      <c r="B512" s="20"/>
      <c r="C512" s="20"/>
      <c r="D512" s="20"/>
      <c r="E512" s="20"/>
      <c r="G512" s="20"/>
      <c r="H512" s="20"/>
      <c r="I512" s="20"/>
      <c r="J512" s="20"/>
    </row>
    <row r="513" spans="1:10">
      <c r="A513" s="20"/>
      <c r="B513" s="20"/>
      <c r="C513" s="20"/>
      <c r="D513" s="20"/>
      <c r="E513" s="20"/>
      <c r="G513" s="20"/>
      <c r="H513" s="20"/>
      <c r="I513" s="20"/>
      <c r="J513" s="20"/>
    </row>
    <row r="514" spans="1:10">
      <c r="A514" s="20"/>
      <c r="B514" s="20"/>
      <c r="C514" s="20"/>
      <c r="D514" s="20"/>
      <c r="E514" s="20"/>
      <c r="G514" s="20"/>
      <c r="H514" s="20"/>
      <c r="I514" s="20"/>
      <c r="J514" s="20"/>
    </row>
    <row r="515" spans="1:10">
      <c r="A515" s="20"/>
      <c r="B515" s="20"/>
      <c r="C515" s="20"/>
      <c r="D515" s="20"/>
      <c r="E515" s="20"/>
      <c r="G515" s="20"/>
      <c r="H515" s="20"/>
      <c r="I515" s="20"/>
      <c r="J515" s="20"/>
    </row>
    <row r="516" spans="1:10">
      <c r="A516" s="20"/>
      <c r="B516" s="20"/>
      <c r="C516" s="20"/>
      <c r="D516" s="20"/>
      <c r="E516" s="20"/>
      <c r="G516" s="20"/>
      <c r="H516" s="20"/>
      <c r="I516" s="20"/>
      <c r="J516" s="20"/>
    </row>
    <row r="517" spans="1:10">
      <c r="A517" s="20"/>
      <c r="B517" s="20"/>
      <c r="C517" s="20"/>
      <c r="D517" s="20"/>
      <c r="E517" s="20"/>
      <c r="G517" s="20"/>
      <c r="H517" s="20"/>
      <c r="I517" s="20"/>
      <c r="J517" s="20"/>
    </row>
    <row r="518" spans="1:10">
      <c r="A518" s="20"/>
      <c r="B518" s="20"/>
      <c r="C518" s="20"/>
      <c r="D518" s="20"/>
      <c r="E518" s="20"/>
      <c r="G518" s="20"/>
      <c r="H518" s="20"/>
      <c r="I518" s="20"/>
      <c r="J518" s="20"/>
    </row>
    <row r="519" spans="1:10">
      <c r="A519" s="20"/>
      <c r="B519" s="20"/>
      <c r="C519" s="20"/>
      <c r="D519" s="20"/>
      <c r="E519" s="20"/>
      <c r="G519" s="20"/>
      <c r="H519" s="20"/>
      <c r="I519" s="20"/>
      <c r="J519" s="20"/>
    </row>
    <row r="520" spans="1:10">
      <c r="A520" s="20"/>
      <c r="B520" s="20"/>
      <c r="C520" s="20"/>
      <c r="D520" s="20"/>
      <c r="E520" s="20"/>
      <c r="G520" s="20"/>
      <c r="H520" s="20"/>
      <c r="I520" s="20"/>
      <c r="J520" s="20"/>
    </row>
    <row r="521" spans="1:10">
      <c r="A521" s="20"/>
      <c r="B521" s="20"/>
      <c r="C521" s="20"/>
      <c r="D521" s="20"/>
      <c r="E521" s="20"/>
      <c r="G521" s="20"/>
      <c r="H521" s="20"/>
      <c r="I521" s="20"/>
      <c r="J521" s="20"/>
    </row>
    <row r="522" spans="1:10">
      <c r="A522" s="20"/>
      <c r="B522" s="20"/>
      <c r="C522" s="20"/>
      <c r="D522" s="20"/>
      <c r="E522" s="20"/>
      <c r="G522" s="20"/>
      <c r="H522" s="20"/>
      <c r="I522" s="20"/>
      <c r="J522" s="20"/>
    </row>
    <row r="523" spans="1:10">
      <c r="A523" s="20"/>
      <c r="B523" s="20"/>
      <c r="C523" s="20"/>
      <c r="D523" s="20"/>
      <c r="E523" s="20"/>
      <c r="G523" s="20"/>
      <c r="H523" s="20"/>
      <c r="I523" s="20"/>
      <c r="J523" s="20"/>
    </row>
    <row r="524" spans="1:10">
      <c r="A524" s="20"/>
      <c r="B524" s="20"/>
      <c r="C524" s="20"/>
      <c r="D524" s="20"/>
      <c r="E524" s="20"/>
      <c r="G524" s="20"/>
      <c r="H524" s="20"/>
      <c r="I524" s="20"/>
      <c r="J524" s="20"/>
    </row>
    <row r="525" spans="1:10">
      <c r="A525" s="20"/>
      <c r="B525" s="20"/>
      <c r="C525" s="20"/>
      <c r="D525" s="20"/>
      <c r="E525" s="20"/>
      <c r="G525" s="20"/>
      <c r="H525" s="20"/>
      <c r="I525" s="20"/>
      <c r="J525" s="20"/>
    </row>
    <row r="526" spans="1:10">
      <c r="A526" s="20"/>
      <c r="B526" s="20"/>
      <c r="C526" s="20"/>
      <c r="D526" s="20"/>
      <c r="E526" s="20"/>
      <c r="G526" s="20"/>
      <c r="H526" s="20"/>
      <c r="I526" s="20"/>
      <c r="J526" s="20"/>
    </row>
    <row r="527" spans="1:10">
      <c r="A527" s="20"/>
      <c r="B527" s="20"/>
      <c r="C527" s="20"/>
      <c r="D527" s="20"/>
      <c r="E527" s="20"/>
      <c r="G527" s="20"/>
      <c r="H527" s="20"/>
      <c r="I527" s="20"/>
      <c r="J527" s="20"/>
    </row>
    <row r="528" spans="1:10">
      <c r="A528" s="20"/>
      <c r="B528" s="20"/>
      <c r="C528" s="20"/>
      <c r="D528" s="20"/>
      <c r="E528" s="20"/>
      <c r="G528" s="20"/>
      <c r="H528" s="20"/>
      <c r="I528" s="20"/>
      <c r="J528" s="20"/>
    </row>
    <row r="529" spans="1:10">
      <c r="A529" s="20"/>
      <c r="B529" s="20"/>
      <c r="C529" s="20"/>
      <c r="D529" s="20"/>
      <c r="E529" s="20"/>
      <c r="G529" s="20"/>
      <c r="H529" s="20"/>
      <c r="I529" s="20"/>
      <c r="J529" s="20"/>
    </row>
    <row r="530" spans="1:10">
      <c r="A530" s="20"/>
      <c r="B530" s="20"/>
      <c r="C530" s="20"/>
      <c r="D530" s="20"/>
      <c r="E530" s="20"/>
      <c r="G530" s="20"/>
      <c r="H530" s="20"/>
      <c r="I530" s="20"/>
      <c r="J530" s="20"/>
    </row>
    <row r="531" spans="1:10">
      <c r="A531" s="20"/>
      <c r="B531" s="20"/>
      <c r="C531" s="20"/>
      <c r="D531" s="20"/>
      <c r="E531" s="20"/>
      <c r="G531" s="20"/>
      <c r="H531" s="20"/>
      <c r="I531" s="20"/>
      <c r="J531" s="20"/>
    </row>
    <row r="532" spans="1:10">
      <c r="A532" s="20"/>
      <c r="B532" s="20"/>
      <c r="C532" s="20"/>
      <c r="D532" s="20"/>
      <c r="E532" s="20"/>
      <c r="G532" s="20"/>
      <c r="H532" s="20"/>
      <c r="I532" s="20"/>
      <c r="J532" s="20"/>
    </row>
    <row r="533" spans="1:10">
      <c r="A533" s="20"/>
      <c r="B533" s="20"/>
      <c r="C533" s="20"/>
      <c r="D533" s="20"/>
      <c r="E533" s="20"/>
      <c r="G533" s="20"/>
      <c r="H533" s="20"/>
      <c r="I533" s="20"/>
      <c r="J533" s="20"/>
    </row>
    <row r="534" spans="1:10">
      <c r="A534" s="20"/>
      <c r="B534" s="20"/>
      <c r="C534" s="20"/>
      <c r="D534" s="20"/>
      <c r="E534" s="20"/>
      <c r="G534" s="20"/>
      <c r="H534" s="20"/>
      <c r="I534" s="20"/>
      <c r="J534" s="20"/>
    </row>
    <row r="535" spans="1:10">
      <c r="A535" s="20"/>
      <c r="B535" s="20"/>
      <c r="C535" s="20"/>
      <c r="D535" s="20"/>
      <c r="E535" s="20"/>
      <c r="G535" s="20"/>
      <c r="H535" s="20"/>
      <c r="I535" s="20"/>
      <c r="J535" s="20"/>
    </row>
    <row r="536" spans="1:10">
      <c r="A536" s="20"/>
      <c r="B536" s="20"/>
      <c r="C536" s="20"/>
      <c r="D536" s="20"/>
      <c r="E536" s="20"/>
      <c r="G536" s="20"/>
      <c r="H536" s="20"/>
      <c r="I536" s="20"/>
      <c r="J536" s="20"/>
    </row>
    <row r="537" spans="1:10">
      <c r="A537" s="20"/>
      <c r="B537" s="20"/>
      <c r="C537" s="20"/>
      <c r="D537" s="20"/>
      <c r="E537" s="20"/>
      <c r="G537" s="20"/>
      <c r="H537" s="20"/>
      <c r="I537" s="20"/>
      <c r="J537" s="20"/>
    </row>
    <row r="538" spans="1:10">
      <c r="A538" s="20"/>
      <c r="B538" s="20"/>
      <c r="C538" s="20"/>
      <c r="D538" s="20"/>
      <c r="E538" s="20"/>
      <c r="G538" s="20"/>
      <c r="H538" s="20"/>
      <c r="I538" s="20"/>
      <c r="J538" s="20"/>
    </row>
    <row r="539" spans="1:10">
      <c r="A539" s="20"/>
      <c r="B539" s="20"/>
      <c r="C539" s="20"/>
      <c r="D539" s="20"/>
      <c r="E539" s="20"/>
      <c r="G539" s="20"/>
      <c r="H539" s="20"/>
      <c r="I539" s="20"/>
      <c r="J539" s="20"/>
    </row>
    <row r="540" spans="1:10">
      <c r="A540" s="20"/>
      <c r="B540" s="20"/>
      <c r="C540" s="20"/>
      <c r="D540" s="20"/>
      <c r="E540" s="20"/>
      <c r="G540" s="20"/>
      <c r="H540" s="20"/>
      <c r="I540" s="20"/>
      <c r="J540" s="20"/>
    </row>
    <row r="541" spans="1:10">
      <c r="A541" s="20"/>
      <c r="B541" s="20"/>
      <c r="C541" s="20"/>
      <c r="D541" s="20"/>
      <c r="E541" s="20"/>
      <c r="G541" s="20"/>
      <c r="H541" s="20"/>
      <c r="I541" s="20"/>
      <c r="J541" s="20"/>
    </row>
    <row r="542" spans="1:10">
      <c r="A542" s="20"/>
      <c r="B542" s="20"/>
      <c r="C542" s="20"/>
      <c r="D542" s="20"/>
      <c r="E542" s="20"/>
      <c r="G542" s="20"/>
      <c r="H542" s="20"/>
      <c r="I542" s="20"/>
      <c r="J542" s="20"/>
    </row>
    <row r="543" spans="1:10">
      <c r="A543" s="20"/>
      <c r="B543" s="20"/>
      <c r="C543" s="20"/>
      <c r="D543" s="20"/>
      <c r="E543" s="20"/>
      <c r="G543" s="20"/>
      <c r="H543" s="20"/>
      <c r="I543" s="20"/>
      <c r="J543" s="20"/>
    </row>
    <row r="544" spans="1:10">
      <c r="A544" s="20"/>
      <c r="B544" s="20"/>
      <c r="C544" s="20"/>
      <c r="D544" s="20"/>
      <c r="E544" s="20"/>
      <c r="G544" s="20"/>
      <c r="H544" s="20"/>
      <c r="I544" s="20"/>
      <c r="J544" s="20"/>
    </row>
    <row r="545" spans="1:10">
      <c r="A545" s="20"/>
      <c r="B545" s="20"/>
      <c r="C545" s="20"/>
      <c r="D545" s="20"/>
      <c r="E545" s="20"/>
      <c r="G545" s="20"/>
      <c r="H545" s="20"/>
      <c r="I545" s="20"/>
      <c r="J545" s="20"/>
    </row>
    <row r="546" spans="1:10">
      <c r="A546" s="20"/>
      <c r="B546" s="20"/>
      <c r="C546" s="20"/>
      <c r="D546" s="20"/>
      <c r="E546" s="20"/>
      <c r="G546" s="20"/>
      <c r="H546" s="20"/>
      <c r="I546" s="20"/>
      <c r="J546" s="20"/>
    </row>
    <row r="547" spans="1:10">
      <c r="A547" s="20"/>
      <c r="B547" s="20"/>
      <c r="C547" s="20"/>
      <c r="D547" s="20"/>
      <c r="E547" s="20"/>
      <c r="G547" s="20"/>
      <c r="H547" s="20"/>
      <c r="I547" s="20"/>
      <c r="J547" s="20"/>
    </row>
    <row r="548" spans="1:10">
      <c r="A548" s="20"/>
      <c r="B548" s="20"/>
      <c r="C548" s="20"/>
      <c r="D548" s="20"/>
      <c r="E548" s="20"/>
      <c r="G548" s="20"/>
      <c r="H548" s="20"/>
      <c r="I548" s="20"/>
      <c r="J548" s="20"/>
    </row>
    <row r="549" spans="1:10">
      <c r="A549" s="20"/>
      <c r="B549" s="20"/>
      <c r="C549" s="20"/>
      <c r="D549" s="20"/>
      <c r="E549" s="20"/>
      <c r="G549" s="20"/>
      <c r="H549" s="20"/>
      <c r="I549" s="20"/>
      <c r="J549" s="20"/>
    </row>
    <row r="550" spans="1:10">
      <c r="A550" s="20"/>
      <c r="B550" s="20"/>
      <c r="C550" s="20"/>
      <c r="D550" s="20"/>
      <c r="E550" s="20"/>
      <c r="G550" s="20"/>
      <c r="H550" s="20"/>
      <c r="I550" s="20"/>
      <c r="J550" s="20"/>
    </row>
    <row r="551" spans="1:10">
      <c r="A551" s="20"/>
      <c r="B551" s="20"/>
      <c r="C551" s="20"/>
      <c r="D551" s="20"/>
      <c r="E551" s="20"/>
      <c r="G551" s="20"/>
      <c r="H551" s="20"/>
      <c r="I551" s="20"/>
      <c r="J551" s="20"/>
    </row>
    <row r="552" spans="1:10">
      <c r="A552" s="20"/>
      <c r="B552" s="20"/>
      <c r="C552" s="20"/>
      <c r="D552" s="20"/>
      <c r="E552" s="20"/>
      <c r="G552" s="20"/>
      <c r="H552" s="20"/>
      <c r="I552" s="20"/>
      <c r="J552" s="20"/>
    </row>
    <row r="553" spans="1:10">
      <c r="A553" s="20"/>
      <c r="B553" s="20"/>
      <c r="C553" s="20"/>
      <c r="D553" s="20"/>
      <c r="E553" s="20"/>
      <c r="G553" s="20"/>
      <c r="H553" s="20"/>
      <c r="I553" s="20"/>
      <c r="J553" s="20"/>
    </row>
    <row r="554" spans="1:10">
      <c r="A554" s="20"/>
      <c r="B554" s="20"/>
      <c r="C554" s="20"/>
      <c r="D554" s="20"/>
      <c r="E554" s="20"/>
      <c r="G554" s="20"/>
      <c r="H554" s="20"/>
      <c r="I554" s="20"/>
      <c r="J554" s="20"/>
    </row>
    <row r="555" spans="1:10">
      <c r="A555" s="20"/>
      <c r="B555" s="20"/>
      <c r="C555" s="20"/>
      <c r="D555" s="20"/>
      <c r="E555" s="20"/>
      <c r="G555" s="20"/>
      <c r="H555" s="20"/>
      <c r="I555" s="20"/>
      <c r="J555" s="20"/>
    </row>
    <row r="556" spans="1:10">
      <c r="A556" s="20"/>
      <c r="B556" s="20"/>
      <c r="C556" s="20"/>
      <c r="D556" s="20"/>
      <c r="E556" s="20"/>
      <c r="G556" s="20"/>
      <c r="H556" s="20"/>
      <c r="I556" s="20"/>
      <c r="J556" s="20"/>
    </row>
    <row r="557" spans="1:10">
      <c r="A557" s="20"/>
      <c r="B557" s="20"/>
      <c r="C557" s="20"/>
      <c r="D557" s="20"/>
      <c r="E557" s="20"/>
      <c r="G557" s="20"/>
      <c r="H557" s="20"/>
      <c r="I557" s="20"/>
      <c r="J557" s="20"/>
    </row>
    <row r="558" spans="1:10">
      <c r="A558" s="20"/>
      <c r="B558" s="20"/>
      <c r="C558" s="20"/>
      <c r="D558" s="20"/>
      <c r="E558" s="20"/>
      <c r="G558" s="20"/>
      <c r="H558" s="20"/>
      <c r="I558" s="20"/>
      <c r="J558" s="20"/>
    </row>
    <row r="559" spans="1:10">
      <c r="A559" s="20"/>
      <c r="B559" s="20"/>
      <c r="C559" s="20"/>
      <c r="D559" s="20"/>
      <c r="E559" s="20"/>
      <c r="G559" s="20"/>
      <c r="H559" s="20"/>
      <c r="I559" s="20"/>
      <c r="J559" s="20"/>
    </row>
    <row r="560" spans="1:10">
      <c r="A560" s="20"/>
      <c r="B560" s="20"/>
      <c r="C560" s="20"/>
      <c r="D560" s="20"/>
      <c r="E560" s="20"/>
      <c r="G560" s="20"/>
      <c r="H560" s="20"/>
      <c r="I560" s="20"/>
      <c r="J560" s="20"/>
    </row>
    <row r="561" spans="1:10">
      <c r="A561" s="20"/>
      <c r="B561" s="20"/>
      <c r="C561" s="20"/>
      <c r="D561" s="20"/>
      <c r="E561" s="20"/>
      <c r="G561" s="20"/>
      <c r="H561" s="20"/>
      <c r="I561" s="20"/>
      <c r="J561" s="20"/>
    </row>
    <row r="562" spans="1:10">
      <c r="A562" s="20"/>
      <c r="B562" s="20"/>
      <c r="C562" s="20"/>
      <c r="D562" s="20"/>
      <c r="E562" s="20"/>
      <c r="G562" s="20"/>
      <c r="H562" s="20"/>
      <c r="I562" s="20"/>
      <c r="J562" s="20"/>
    </row>
    <row r="563" spans="1:10">
      <c r="A563" s="20"/>
      <c r="B563" s="20"/>
      <c r="C563" s="20"/>
      <c r="D563" s="20"/>
      <c r="E563" s="20"/>
      <c r="G563" s="20"/>
      <c r="H563" s="20"/>
      <c r="I563" s="20"/>
      <c r="J563" s="20"/>
    </row>
    <row r="564" spans="1:10">
      <c r="A564" s="20"/>
      <c r="B564" s="20"/>
      <c r="C564" s="20"/>
      <c r="D564" s="20"/>
      <c r="E564" s="20"/>
      <c r="G564" s="20"/>
      <c r="H564" s="20"/>
      <c r="I564" s="20"/>
      <c r="J564" s="20"/>
    </row>
    <row r="565" spans="1:10">
      <c r="A565" s="20"/>
      <c r="B565" s="20"/>
      <c r="C565" s="20"/>
      <c r="D565" s="20"/>
      <c r="E565" s="20"/>
      <c r="G565" s="20"/>
      <c r="H565" s="20"/>
      <c r="I565" s="20"/>
      <c r="J565" s="20"/>
    </row>
    <row r="566" spans="1:10">
      <c r="A566" s="20"/>
      <c r="B566" s="20"/>
      <c r="C566" s="20"/>
      <c r="D566" s="20"/>
      <c r="E566" s="20"/>
      <c r="G566" s="20"/>
      <c r="H566" s="20"/>
      <c r="I566" s="20"/>
      <c r="J566" s="20"/>
    </row>
    <row r="567" spans="1:10">
      <c r="A567" s="20"/>
      <c r="B567" s="20"/>
      <c r="C567" s="20"/>
      <c r="D567" s="20"/>
      <c r="E567" s="20"/>
      <c r="G567" s="20"/>
      <c r="H567" s="20"/>
      <c r="I567" s="20"/>
      <c r="J567" s="20"/>
    </row>
    <row r="568" spans="1:10">
      <c r="A568" s="20"/>
      <c r="B568" s="20"/>
      <c r="C568" s="20"/>
      <c r="D568" s="20"/>
      <c r="E568" s="20"/>
      <c r="G568" s="20"/>
      <c r="H568" s="20"/>
      <c r="I568" s="20"/>
      <c r="J568" s="20"/>
    </row>
    <row r="569" spans="1:10">
      <c r="A569" s="20"/>
      <c r="B569" s="20"/>
      <c r="C569" s="20"/>
      <c r="D569" s="20"/>
      <c r="E569" s="20"/>
      <c r="G569" s="20"/>
      <c r="H569" s="20"/>
      <c r="I569" s="20"/>
      <c r="J569" s="20"/>
    </row>
    <row r="570" spans="1:10">
      <c r="A570" s="20"/>
      <c r="B570" s="20"/>
      <c r="C570" s="20"/>
      <c r="D570" s="20"/>
      <c r="E570" s="20"/>
      <c r="G570" s="20"/>
      <c r="H570" s="20"/>
      <c r="I570" s="20"/>
      <c r="J570" s="20"/>
    </row>
    <row r="571" spans="1:10">
      <c r="A571" s="20"/>
      <c r="B571" s="20"/>
      <c r="C571" s="20"/>
      <c r="D571" s="20"/>
      <c r="E571" s="20"/>
      <c r="G571" s="20"/>
      <c r="H571" s="20"/>
      <c r="I571" s="20"/>
      <c r="J571" s="20"/>
    </row>
    <row r="572" spans="1:10">
      <c r="A572" s="20"/>
      <c r="B572" s="20"/>
      <c r="C572" s="20"/>
      <c r="D572" s="20"/>
      <c r="E572" s="20"/>
      <c r="G572" s="20"/>
      <c r="H572" s="20"/>
      <c r="I572" s="20"/>
      <c r="J572" s="20"/>
    </row>
    <row r="573" spans="1:10">
      <c r="A573" s="20"/>
      <c r="B573" s="20"/>
      <c r="C573" s="20"/>
      <c r="D573" s="20"/>
      <c r="E573" s="20"/>
      <c r="G573" s="20"/>
      <c r="H573" s="20"/>
      <c r="I573" s="20"/>
      <c r="J573" s="20"/>
    </row>
    <row r="574" spans="1:10">
      <c r="A574" s="20"/>
      <c r="B574" s="20"/>
      <c r="C574" s="20"/>
      <c r="D574" s="20"/>
      <c r="E574" s="20"/>
      <c r="G574" s="20"/>
      <c r="H574" s="20"/>
      <c r="I574" s="20"/>
      <c r="J574" s="20"/>
    </row>
    <row r="575" spans="1:10">
      <c r="A575" s="20"/>
      <c r="B575" s="20"/>
      <c r="C575" s="20"/>
      <c r="D575" s="20"/>
      <c r="E575" s="20"/>
      <c r="G575" s="20"/>
      <c r="H575" s="20"/>
      <c r="I575" s="20"/>
      <c r="J575" s="20"/>
    </row>
    <row r="576" spans="1:10">
      <c r="A576" s="20"/>
      <c r="B576" s="20"/>
      <c r="C576" s="20"/>
      <c r="D576" s="20"/>
      <c r="E576" s="20"/>
      <c r="G576" s="20"/>
      <c r="H576" s="20"/>
      <c r="I576" s="20"/>
      <c r="J576" s="20"/>
    </row>
    <row r="577" spans="1:10">
      <c r="A577" s="20"/>
      <c r="B577" s="20"/>
      <c r="C577" s="20"/>
      <c r="D577" s="20"/>
      <c r="E577" s="20"/>
      <c r="G577" s="20"/>
      <c r="H577" s="20"/>
      <c r="I577" s="20"/>
      <c r="J577" s="20"/>
    </row>
    <row r="578" spans="1:10">
      <c r="A578" s="20"/>
      <c r="B578" s="20"/>
      <c r="C578" s="20"/>
      <c r="D578" s="20"/>
      <c r="E578" s="20"/>
      <c r="G578" s="20"/>
      <c r="H578" s="20"/>
      <c r="I578" s="20"/>
      <c r="J578" s="20"/>
    </row>
    <row r="579" spans="1:10">
      <c r="A579" s="20"/>
      <c r="B579" s="20"/>
      <c r="C579" s="20"/>
      <c r="D579" s="20"/>
      <c r="E579" s="20"/>
      <c r="G579" s="20"/>
      <c r="H579" s="20"/>
      <c r="I579" s="20"/>
      <c r="J579" s="20"/>
    </row>
    <row r="580" spans="1:10">
      <c r="A580" s="20"/>
      <c r="B580" s="20"/>
      <c r="C580" s="20"/>
      <c r="D580" s="20"/>
      <c r="E580" s="20"/>
      <c r="G580" s="20"/>
      <c r="H580" s="20"/>
      <c r="I580" s="20"/>
      <c r="J580" s="20"/>
    </row>
    <row r="581" spans="1:10">
      <c r="A581" s="20"/>
      <c r="B581" s="20"/>
      <c r="C581" s="20"/>
      <c r="D581" s="20"/>
      <c r="E581" s="20"/>
      <c r="G581" s="20"/>
      <c r="H581" s="20"/>
      <c r="I581" s="20"/>
      <c r="J581" s="20"/>
    </row>
    <row r="582" spans="1:10">
      <c r="A582" s="20"/>
      <c r="B582" s="20"/>
      <c r="C582" s="20"/>
      <c r="D582" s="20"/>
      <c r="E582" s="20"/>
      <c r="G582" s="20"/>
      <c r="H582" s="20"/>
      <c r="I582" s="20"/>
      <c r="J582" s="20"/>
    </row>
    <row r="583" spans="1:10">
      <c r="A583" s="20"/>
      <c r="B583" s="20"/>
      <c r="C583" s="20"/>
      <c r="D583" s="20"/>
      <c r="E583" s="20"/>
      <c r="G583" s="20"/>
      <c r="H583" s="20"/>
      <c r="I583" s="20"/>
      <c r="J583" s="20"/>
    </row>
    <row r="584" spans="1:10">
      <c r="A584" s="20"/>
      <c r="B584" s="20"/>
      <c r="C584" s="20"/>
      <c r="D584" s="20"/>
      <c r="E584" s="20"/>
      <c r="G584" s="20"/>
      <c r="H584" s="20"/>
      <c r="I584" s="20"/>
      <c r="J584" s="20"/>
    </row>
    <row r="585" spans="1:10">
      <c r="A585" s="20"/>
      <c r="B585" s="20"/>
      <c r="C585" s="20"/>
      <c r="D585" s="20"/>
      <c r="E585" s="20"/>
      <c r="G585" s="20"/>
      <c r="H585" s="20"/>
      <c r="I585" s="20"/>
      <c r="J585" s="20"/>
    </row>
    <row r="586" spans="1:10">
      <c r="A586" s="20"/>
      <c r="B586" s="20"/>
      <c r="C586" s="20"/>
      <c r="D586" s="20"/>
      <c r="E586" s="20"/>
      <c r="G586" s="20"/>
      <c r="H586" s="20"/>
      <c r="I586" s="20"/>
      <c r="J586" s="20"/>
    </row>
    <row r="587" spans="1:10">
      <c r="A587" s="20"/>
      <c r="B587" s="20"/>
      <c r="C587" s="20"/>
      <c r="D587" s="20"/>
      <c r="E587" s="20"/>
      <c r="G587" s="20"/>
      <c r="H587" s="20"/>
      <c r="I587" s="20"/>
      <c r="J587" s="20"/>
    </row>
    <row r="588" spans="1:10">
      <c r="A588" s="20"/>
      <c r="B588" s="20"/>
      <c r="C588" s="20"/>
      <c r="D588" s="20"/>
      <c r="E588" s="20"/>
      <c r="G588" s="20"/>
      <c r="H588" s="20"/>
      <c r="I588" s="20"/>
      <c r="J588" s="20"/>
    </row>
    <row r="589" spans="1:10">
      <c r="A589" s="20"/>
      <c r="B589" s="20"/>
      <c r="C589" s="20"/>
      <c r="D589" s="20"/>
      <c r="E589" s="20"/>
      <c r="G589" s="20"/>
      <c r="H589" s="20"/>
      <c r="I589" s="20"/>
      <c r="J589" s="20"/>
    </row>
    <row r="590" spans="1:10">
      <c r="A590" s="20"/>
      <c r="B590" s="20"/>
      <c r="C590" s="20"/>
      <c r="D590" s="20"/>
      <c r="E590" s="20"/>
      <c r="G590" s="20"/>
      <c r="H590" s="20"/>
      <c r="I590" s="20"/>
      <c r="J590" s="20"/>
    </row>
    <row r="591" spans="1:10">
      <c r="A591" s="20"/>
      <c r="B591" s="20"/>
      <c r="C591" s="20"/>
      <c r="D591" s="20"/>
      <c r="E591" s="20"/>
      <c r="G591" s="20"/>
      <c r="H591" s="20"/>
      <c r="I591" s="20"/>
      <c r="J591" s="20"/>
    </row>
    <row r="592" spans="1:10">
      <c r="A592" s="20"/>
      <c r="B592" s="20"/>
      <c r="C592" s="20"/>
      <c r="D592" s="20"/>
      <c r="E592" s="20"/>
      <c r="G592" s="20"/>
      <c r="H592" s="20"/>
      <c r="I592" s="20"/>
      <c r="J592" s="20"/>
    </row>
    <row r="593" spans="1:10">
      <c r="A593" s="20"/>
      <c r="B593" s="20"/>
      <c r="C593" s="20"/>
      <c r="D593" s="20"/>
      <c r="E593" s="20"/>
      <c r="G593" s="20"/>
      <c r="H593" s="20"/>
      <c r="I593" s="20"/>
      <c r="J593" s="20"/>
    </row>
    <row r="594" spans="1:10">
      <c r="A594" s="20"/>
      <c r="B594" s="20"/>
      <c r="C594" s="20"/>
      <c r="D594" s="20"/>
      <c r="E594" s="20"/>
      <c r="G594" s="20"/>
      <c r="H594" s="20"/>
      <c r="I594" s="20"/>
      <c r="J594" s="20"/>
    </row>
    <row r="595" spans="1:10">
      <c r="A595" s="20"/>
      <c r="B595" s="20"/>
      <c r="C595" s="20"/>
      <c r="D595" s="20"/>
      <c r="E595" s="20"/>
      <c r="G595" s="20"/>
      <c r="H595" s="20"/>
      <c r="I595" s="20"/>
      <c r="J595" s="20"/>
    </row>
    <row r="596" spans="1:10">
      <c r="A596" s="20"/>
      <c r="B596" s="20"/>
      <c r="C596" s="20"/>
      <c r="D596" s="20"/>
      <c r="E596" s="20"/>
      <c r="G596" s="20"/>
      <c r="H596" s="20"/>
      <c r="I596" s="20"/>
      <c r="J596" s="20"/>
    </row>
    <row r="597" spans="1:10">
      <c r="A597" s="20"/>
      <c r="B597" s="20"/>
      <c r="C597" s="20"/>
      <c r="D597" s="20"/>
      <c r="E597" s="20"/>
      <c r="G597" s="20"/>
      <c r="H597" s="20"/>
      <c r="I597" s="20"/>
      <c r="J597" s="20"/>
    </row>
    <row r="598" spans="1:10">
      <c r="A598" s="20"/>
      <c r="B598" s="20"/>
      <c r="C598" s="20"/>
      <c r="D598" s="20"/>
      <c r="E598" s="20"/>
      <c r="G598" s="20"/>
      <c r="H598" s="20"/>
      <c r="I598" s="20"/>
      <c r="J598" s="20"/>
    </row>
    <row r="599" spans="1:10">
      <c r="A599" s="20"/>
      <c r="B599" s="20"/>
      <c r="C599" s="20"/>
      <c r="D599" s="20"/>
      <c r="E599" s="20"/>
      <c r="G599" s="20"/>
      <c r="H599" s="20"/>
      <c r="I599" s="20"/>
      <c r="J599" s="20"/>
    </row>
    <row r="600" spans="1:10">
      <c r="A600" s="20"/>
      <c r="B600" s="20"/>
      <c r="C600" s="20"/>
      <c r="D600" s="20"/>
      <c r="E600" s="20"/>
      <c r="G600" s="20"/>
      <c r="H600" s="20"/>
      <c r="I600" s="20"/>
      <c r="J600" s="20"/>
    </row>
    <row r="601" spans="1:10">
      <c r="A601" s="20"/>
      <c r="B601" s="20"/>
      <c r="C601" s="20"/>
      <c r="D601" s="20"/>
      <c r="E601" s="20"/>
      <c r="G601" s="20"/>
      <c r="H601" s="20"/>
      <c r="I601" s="20"/>
      <c r="J601" s="20"/>
    </row>
    <row r="602" spans="1:10">
      <c r="A602" s="20"/>
      <c r="B602" s="20"/>
      <c r="C602" s="20"/>
      <c r="D602" s="20"/>
      <c r="E602" s="20"/>
      <c r="G602" s="20"/>
      <c r="H602" s="20"/>
      <c r="I602" s="20"/>
      <c r="J602" s="20"/>
    </row>
    <row r="603" spans="1:10">
      <c r="A603" s="20"/>
      <c r="B603" s="20"/>
      <c r="C603" s="20"/>
      <c r="D603" s="20"/>
      <c r="E603" s="20"/>
      <c r="G603" s="20"/>
      <c r="H603" s="20"/>
      <c r="I603" s="20"/>
      <c r="J603" s="20"/>
    </row>
    <row r="604" spans="1:10">
      <c r="A604" s="20"/>
      <c r="B604" s="20"/>
      <c r="C604" s="20"/>
      <c r="D604" s="20"/>
      <c r="E604" s="20"/>
      <c r="G604" s="20"/>
      <c r="H604" s="20"/>
      <c r="I604" s="20"/>
      <c r="J604" s="20"/>
    </row>
    <row r="605" spans="1:10">
      <c r="A605" s="20"/>
      <c r="B605" s="20"/>
      <c r="C605" s="20"/>
      <c r="D605" s="20"/>
      <c r="E605" s="20"/>
      <c r="G605" s="20"/>
      <c r="H605" s="20"/>
      <c r="I605" s="20"/>
      <c r="J605" s="20"/>
    </row>
    <row r="606" spans="1:10">
      <c r="A606" s="20"/>
      <c r="B606" s="20"/>
      <c r="C606" s="20"/>
      <c r="D606" s="20"/>
      <c r="E606" s="20"/>
      <c r="G606" s="20"/>
      <c r="H606" s="20"/>
      <c r="I606" s="20"/>
      <c r="J606" s="20"/>
    </row>
    <row r="607" spans="1:10">
      <c r="A607" s="20"/>
      <c r="B607" s="20"/>
      <c r="C607" s="20"/>
      <c r="D607" s="20"/>
      <c r="E607" s="20"/>
      <c r="G607" s="20"/>
      <c r="H607" s="20"/>
      <c r="I607" s="20"/>
      <c r="J607" s="20"/>
    </row>
    <row r="608" spans="1:10">
      <c r="A608" s="20"/>
      <c r="B608" s="20"/>
      <c r="C608" s="20"/>
      <c r="D608" s="20"/>
      <c r="E608" s="20"/>
      <c r="G608" s="20"/>
      <c r="H608" s="20"/>
      <c r="I608" s="20"/>
      <c r="J608" s="20"/>
    </row>
    <row r="609" spans="1:10">
      <c r="A609" s="20"/>
      <c r="B609" s="20"/>
      <c r="C609" s="20"/>
      <c r="D609" s="20"/>
      <c r="E609" s="20"/>
      <c r="G609" s="20"/>
      <c r="H609" s="20"/>
      <c r="I609" s="20"/>
      <c r="J609" s="20"/>
    </row>
    <row r="610" spans="1:10">
      <c r="A610" s="20"/>
      <c r="B610" s="20"/>
      <c r="C610" s="20"/>
      <c r="D610" s="20"/>
      <c r="E610" s="20"/>
      <c r="G610" s="20"/>
      <c r="H610" s="20"/>
      <c r="I610" s="20"/>
      <c r="J610" s="20"/>
    </row>
    <row r="611" spans="1:10">
      <c r="A611" s="20"/>
      <c r="B611" s="20"/>
      <c r="C611" s="20"/>
      <c r="D611" s="20"/>
      <c r="E611" s="20"/>
      <c r="G611" s="20"/>
      <c r="H611" s="20"/>
      <c r="I611" s="20"/>
      <c r="J611" s="20"/>
    </row>
    <row r="612" spans="1:10">
      <c r="A612" s="20"/>
      <c r="B612" s="20"/>
      <c r="C612" s="20"/>
      <c r="D612" s="20"/>
      <c r="E612" s="20"/>
      <c r="G612" s="20"/>
      <c r="H612" s="20"/>
      <c r="I612" s="20"/>
      <c r="J612" s="20"/>
    </row>
    <row r="613" spans="1:10">
      <c r="A613" s="20"/>
      <c r="B613" s="20"/>
      <c r="C613" s="20"/>
      <c r="D613" s="20"/>
      <c r="E613" s="20"/>
      <c r="G613" s="20"/>
      <c r="H613" s="20"/>
      <c r="I613" s="20"/>
      <c r="J613" s="20"/>
    </row>
    <row r="614" spans="1:10">
      <c r="A614" s="20"/>
      <c r="B614" s="20"/>
      <c r="C614" s="20"/>
      <c r="D614" s="20"/>
      <c r="E614" s="20"/>
      <c r="G614" s="20"/>
      <c r="H614" s="20"/>
      <c r="I614" s="20"/>
      <c r="J614" s="20"/>
    </row>
    <row r="615" spans="1:10">
      <c r="A615" s="20"/>
      <c r="B615" s="20"/>
      <c r="C615" s="20"/>
      <c r="D615" s="20"/>
      <c r="E615" s="20"/>
      <c r="G615" s="20"/>
      <c r="H615" s="20"/>
      <c r="I615" s="20"/>
      <c r="J615" s="20"/>
    </row>
    <row r="616" spans="1:10">
      <c r="A616" s="20"/>
      <c r="B616" s="20"/>
      <c r="C616" s="20"/>
      <c r="D616" s="20"/>
      <c r="E616" s="20"/>
      <c r="G616" s="20"/>
      <c r="H616" s="20"/>
      <c r="I616" s="20"/>
      <c r="J616" s="20"/>
    </row>
    <row r="617" spans="1:10">
      <c r="A617" s="20"/>
      <c r="B617" s="20"/>
      <c r="C617" s="20"/>
      <c r="D617" s="20"/>
      <c r="E617" s="20"/>
      <c r="G617" s="20"/>
      <c r="H617" s="20"/>
      <c r="I617" s="20"/>
      <c r="J617" s="20"/>
    </row>
    <row r="618" spans="1:10">
      <c r="A618" s="20"/>
      <c r="B618" s="20"/>
      <c r="C618" s="20"/>
      <c r="D618" s="20"/>
      <c r="E618" s="20"/>
      <c r="G618" s="20"/>
      <c r="H618" s="20"/>
      <c r="I618" s="20"/>
      <c r="J618" s="20"/>
    </row>
    <row r="619" spans="1:10">
      <c r="A619" s="20"/>
      <c r="B619" s="20"/>
      <c r="C619" s="20"/>
      <c r="D619" s="20"/>
      <c r="E619" s="20"/>
      <c r="G619" s="20"/>
      <c r="H619" s="20"/>
      <c r="I619" s="20"/>
      <c r="J619" s="20"/>
    </row>
    <row r="620" spans="1:10">
      <c r="A620" s="20"/>
      <c r="B620" s="20"/>
      <c r="C620" s="20"/>
      <c r="D620" s="20"/>
      <c r="E620" s="20"/>
      <c r="G620" s="20"/>
      <c r="H620" s="20"/>
      <c r="I620" s="20"/>
      <c r="J620" s="20"/>
    </row>
    <row r="621" spans="1:10">
      <c r="A621" s="20"/>
      <c r="B621" s="20"/>
      <c r="C621" s="20"/>
      <c r="D621" s="20"/>
      <c r="E621" s="20"/>
      <c r="G621" s="20"/>
      <c r="H621" s="20"/>
      <c r="I621" s="20"/>
      <c r="J621" s="20"/>
    </row>
    <row r="622" spans="1:10">
      <c r="A622" s="20"/>
      <c r="B622" s="20"/>
      <c r="C622" s="20"/>
      <c r="D622" s="20"/>
      <c r="E622" s="20"/>
      <c r="G622" s="20"/>
      <c r="H622" s="20"/>
      <c r="I622" s="20"/>
      <c r="J622" s="20"/>
    </row>
    <row r="623" spans="1:10">
      <c r="A623" s="20"/>
      <c r="B623" s="20"/>
      <c r="C623" s="20"/>
      <c r="D623" s="20"/>
      <c r="E623" s="20"/>
      <c r="G623" s="20"/>
      <c r="H623" s="20"/>
      <c r="I623" s="20"/>
      <c r="J623" s="20"/>
    </row>
    <row r="624" spans="1:10">
      <c r="A624" s="20"/>
      <c r="B624" s="20"/>
      <c r="C624" s="20"/>
      <c r="D624" s="20"/>
      <c r="E624" s="20"/>
      <c r="G624" s="20"/>
      <c r="H624" s="20"/>
      <c r="I624" s="20"/>
      <c r="J624" s="20"/>
    </row>
    <row r="625" spans="1:10">
      <c r="A625" s="20"/>
      <c r="B625" s="20"/>
      <c r="C625" s="20"/>
      <c r="D625" s="20"/>
      <c r="E625" s="20"/>
      <c r="G625" s="20"/>
      <c r="H625" s="20"/>
      <c r="I625" s="20"/>
      <c r="J625" s="20"/>
    </row>
    <row r="626" spans="1:10">
      <c r="A626" s="20"/>
      <c r="B626" s="20"/>
      <c r="C626" s="20"/>
      <c r="D626" s="20"/>
      <c r="E626" s="20"/>
      <c r="G626" s="20"/>
      <c r="H626" s="20"/>
      <c r="I626" s="20"/>
      <c r="J626" s="20"/>
    </row>
    <row r="627" spans="1:10">
      <c r="A627" s="20"/>
      <c r="B627" s="20"/>
      <c r="C627" s="20"/>
      <c r="D627" s="20"/>
      <c r="E627" s="20"/>
      <c r="G627" s="20"/>
      <c r="H627" s="20"/>
      <c r="I627" s="20"/>
      <c r="J627" s="20"/>
    </row>
    <row r="628" spans="1:10">
      <c r="A628" s="20"/>
      <c r="B628" s="20"/>
      <c r="C628" s="20"/>
      <c r="D628" s="20"/>
      <c r="E628" s="20"/>
      <c r="G628" s="20"/>
      <c r="H628" s="20"/>
      <c r="I628" s="20"/>
      <c r="J628" s="20"/>
    </row>
    <row r="629" spans="1:10">
      <c r="A629" s="20"/>
      <c r="B629" s="20"/>
      <c r="C629" s="20"/>
      <c r="D629" s="20"/>
      <c r="E629" s="20"/>
      <c r="G629" s="20"/>
      <c r="H629" s="20"/>
      <c r="I629" s="20"/>
      <c r="J629" s="20"/>
    </row>
    <row r="630" spans="1:10">
      <c r="A630" s="20"/>
      <c r="B630" s="20"/>
      <c r="C630" s="20"/>
      <c r="D630" s="20"/>
      <c r="E630" s="20"/>
      <c r="G630" s="20"/>
      <c r="H630" s="20"/>
      <c r="I630" s="20"/>
      <c r="J630" s="20"/>
    </row>
    <row r="631" spans="1:10">
      <c r="A631" s="20"/>
      <c r="B631" s="20"/>
      <c r="C631" s="20"/>
      <c r="D631" s="20"/>
      <c r="E631" s="20"/>
      <c r="G631" s="20"/>
      <c r="H631" s="20"/>
      <c r="I631" s="20"/>
      <c r="J631" s="20"/>
    </row>
    <row r="632" spans="1:10">
      <c r="A632" s="20"/>
      <c r="B632" s="20"/>
      <c r="C632" s="20"/>
      <c r="D632" s="20"/>
      <c r="E632" s="20"/>
      <c r="G632" s="20"/>
      <c r="H632" s="20"/>
      <c r="I632" s="20"/>
      <c r="J632" s="20"/>
    </row>
    <row r="633" spans="1:10">
      <c r="A633" s="20"/>
      <c r="B633" s="20"/>
      <c r="C633" s="20"/>
      <c r="D633" s="20"/>
      <c r="E633" s="20"/>
      <c r="G633" s="20"/>
      <c r="H633" s="20"/>
      <c r="I633" s="20"/>
      <c r="J633" s="20"/>
    </row>
    <row r="634" spans="1:10">
      <c r="A634" s="20"/>
      <c r="B634" s="20"/>
      <c r="C634" s="20"/>
      <c r="D634" s="20"/>
      <c r="E634" s="20"/>
      <c r="G634" s="20"/>
      <c r="H634" s="20"/>
      <c r="I634" s="20"/>
      <c r="J634" s="20"/>
    </row>
    <row r="635" spans="1:10">
      <c r="A635" s="20"/>
      <c r="B635" s="20"/>
      <c r="C635" s="20"/>
      <c r="D635" s="20"/>
      <c r="E635" s="20"/>
      <c r="G635" s="20"/>
      <c r="H635" s="20"/>
      <c r="I635" s="20"/>
      <c r="J635" s="20"/>
    </row>
    <row r="636" spans="1:10">
      <c r="A636" s="20"/>
      <c r="B636" s="20"/>
      <c r="C636" s="20"/>
      <c r="D636" s="20"/>
      <c r="E636" s="20"/>
      <c r="G636" s="20"/>
      <c r="H636" s="20"/>
      <c r="I636" s="20"/>
      <c r="J636" s="20"/>
    </row>
    <row r="637" spans="1:10">
      <c r="A637" s="20"/>
      <c r="B637" s="20"/>
      <c r="C637" s="20"/>
      <c r="D637" s="20"/>
      <c r="E637" s="20"/>
      <c r="G637" s="20"/>
      <c r="H637" s="20"/>
      <c r="I637" s="20"/>
      <c r="J637" s="20"/>
    </row>
    <row r="638" spans="1:10">
      <c r="A638" s="20"/>
      <c r="B638" s="20"/>
      <c r="C638" s="20"/>
      <c r="D638" s="20"/>
      <c r="E638" s="20"/>
      <c r="G638" s="20"/>
      <c r="H638" s="20"/>
      <c r="I638" s="20"/>
      <c r="J638" s="20"/>
    </row>
    <row r="639" spans="1:10">
      <c r="A639" s="20"/>
      <c r="B639" s="20"/>
      <c r="C639" s="20"/>
      <c r="D639" s="20"/>
      <c r="E639" s="20"/>
      <c r="G639" s="20"/>
      <c r="H639" s="20"/>
      <c r="I639" s="20"/>
      <c r="J639" s="20"/>
    </row>
    <row r="640" spans="1:10">
      <c r="A640" s="20"/>
      <c r="B640" s="20"/>
      <c r="C640" s="20"/>
      <c r="D640" s="20"/>
      <c r="E640" s="20"/>
      <c r="G640" s="20"/>
      <c r="H640" s="20"/>
      <c r="I640" s="20"/>
      <c r="J640" s="20"/>
    </row>
    <row r="641" spans="1:10">
      <c r="A641" s="20"/>
      <c r="B641" s="20"/>
      <c r="C641" s="20"/>
      <c r="D641" s="20"/>
      <c r="E641" s="20"/>
      <c r="G641" s="20"/>
      <c r="H641" s="20"/>
      <c r="I641" s="20"/>
      <c r="J641" s="20"/>
    </row>
    <row r="642" spans="1:10">
      <c r="A642" s="20"/>
      <c r="B642" s="20"/>
      <c r="C642" s="20"/>
      <c r="D642" s="20"/>
      <c r="E642" s="20"/>
      <c r="G642" s="20"/>
      <c r="H642" s="20"/>
      <c r="I642" s="20"/>
      <c r="J642" s="20"/>
    </row>
    <row r="643" spans="1:10">
      <c r="A643" s="20"/>
      <c r="B643" s="20"/>
      <c r="C643" s="20"/>
      <c r="D643" s="20"/>
      <c r="E643" s="20"/>
      <c r="G643" s="20"/>
      <c r="H643" s="20"/>
      <c r="I643" s="20"/>
      <c r="J643" s="20"/>
    </row>
    <row r="644" spans="1:10">
      <c r="A644" s="20"/>
      <c r="B644" s="20"/>
      <c r="C644" s="20"/>
      <c r="D644" s="20"/>
      <c r="E644" s="20"/>
      <c r="G644" s="20"/>
      <c r="H644" s="20"/>
      <c r="I644" s="20"/>
      <c r="J644" s="20"/>
    </row>
    <row r="645" spans="1:10">
      <c r="A645" s="20"/>
      <c r="B645" s="20"/>
      <c r="C645" s="20"/>
      <c r="D645" s="20"/>
      <c r="E645" s="20"/>
      <c r="G645" s="20"/>
      <c r="H645" s="20"/>
      <c r="I645" s="20"/>
      <c r="J645" s="20"/>
    </row>
    <row r="646" spans="1:10">
      <c r="A646" s="20"/>
      <c r="B646" s="20"/>
      <c r="C646" s="20"/>
      <c r="D646" s="20"/>
      <c r="E646" s="20"/>
      <c r="G646" s="20"/>
      <c r="H646" s="20"/>
      <c r="I646" s="20"/>
      <c r="J646" s="20"/>
    </row>
    <row r="647" spans="1:10">
      <c r="A647" s="20"/>
      <c r="B647" s="20"/>
      <c r="C647" s="20"/>
      <c r="D647" s="20"/>
      <c r="E647" s="20"/>
      <c r="G647" s="20"/>
      <c r="H647" s="20"/>
      <c r="I647" s="20"/>
      <c r="J647" s="20"/>
    </row>
    <row r="648" spans="1:10">
      <c r="A648" s="20"/>
      <c r="B648" s="20"/>
      <c r="C648" s="20"/>
      <c r="D648" s="20"/>
      <c r="E648" s="20"/>
      <c r="G648" s="20"/>
      <c r="H648" s="20"/>
      <c r="I648" s="20"/>
      <c r="J648" s="20"/>
    </row>
    <row r="649" spans="1:10">
      <c r="A649" s="20"/>
      <c r="B649" s="20"/>
      <c r="C649" s="20"/>
      <c r="D649" s="20"/>
      <c r="E649" s="20"/>
      <c r="G649" s="20"/>
      <c r="H649" s="20"/>
      <c r="I649" s="20"/>
      <c r="J649" s="20"/>
    </row>
    <row r="650" spans="1:10">
      <c r="A650" s="20"/>
      <c r="B650" s="20"/>
      <c r="C650" s="20"/>
      <c r="D650" s="20"/>
      <c r="E650" s="20"/>
      <c r="G650" s="20"/>
      <c r="H650" s="20"/>
      <c r="I650" s="20"/>
      <c r="J650" s="20"/>
    </row>
    <row r="651" spans="1:10">
      <c r="A651" s="20"/>
      <c r="B651" s="20"/>
      <c r="C651" s="20"/>
      <c r="D651" s="20"/>
      <c r="E651" s="20"/>
      <c r="G651" s="20"/>
      <c r="H651" s="20"/>
      <c r="I651" s="20"/>
      <c r="J651" s="20"/>
    </row>
    <row r="652" spans="1:10">
      <c r="A652" s="20"/>
      <c r="B652" s="20"/>
      <c r="C652" s="20"/>
      <c r="D652" s="20"/>
      <c r="E652" s="20"/>
      <c r="G652" s="20"/>
      <c r="H652" s="20"/>
      <c r="I652" s="20"/>
      <c r="J652" s="20"/>
    </row>
    <row r="653" spans="1:10">
      <c r="A653" s="20"/>
      <c r="B653" s="20"/>
      <c r="C653" s="20"/>
      <c r="D653" s="20"/>
      <c r="E653" s="20"/>
      <c r="G653" s="20"/>
      <c r="H653" s="20"/>
      <c r="I653" s="20"/>
      <c r="J653" s="20"/>
    </row>
    <row r="654" spans="1:10">
      <c r="A654" s="20"/>
      <c r="B654" s="20"/>
      <c r="C654" s="20"/>
      <c r="D654" s="20"/>
      <c r="E654" s="20"/>
      <c r="G654" s="20"/>
      <c r="H654" s="20"/>
      <c r="I654" s="20"/>
      <c r="J654" s="20"/>
    </row>
    <row r="655" spans="1:10">
      <c r="A655" s="20"/>
      <c r="B655" s="20"/>
      <c r="C655" s="20"/>
      <c r="D655" s="20"/>
      <c r="E655" s="20"/>
      <c r="G655" s="20"/>
      <c r="H655" s="20"/>
      <c r="I655" s="20"/>
      <c r="J655" s="20"/>
    </row>
    <row r="656" spans="1:10">
      <c r="A656" s="20"/>
      <c r="B656" s="20"/>
      <c r="C656" s="20"/>
      <c r="D656" s="20"/>
      <c r="E656" s="20"/>
      <c r="G656" s="20"/>
      <c r="H656" s="20"/>
      <c r="I656" s="20"/>
      <c r="J656" s="20"/>
    </row>
    <row r="657" spans="1:10">
      <c r="A657" s="20"/>
      <c r="B657" s="20"/>
      <c r="C657" s="20"/>
      <c r="D657" s="20"/>
      <c r="E657" s="20"/>
      <c r="G657" s="20"/>
      <c r="H657" s="20"/>
      <c r="I657" s="20"/>
      <c r="J657" s="20"/>
    </row>
    <row r="658" spans="1:10">
      <c r="A658" s="20"/>
      <c r="B658" s="20"/>
      <c r="C658" s="20"/>
      <c r="D658" s="20"/>
      <c r="E658" s="20"/>
      <c r="G658" s="20"/>
      <c r="H658" s="20"/>
      <c r="I658" s="20"/>
      <c r="J658" s="20"/>
    </row>
    <row r="659" spans="1:10">
      <c r="A659" s="20"/>
      <c r="B659" s="20"/>
      <c r="C659" s="20"/>
      <c r="D659" s="20"/>
      <c r="E659" s="20"/>
      <c r="G659" s="20"/>
      <c r="H659" s="20"/>
      <c r="I659" s="20"/>
      <c r="J659" s="20"/>
    </row>
    <row r="660" spans="1:10">
      <c r="A660" s="20"/>
      <c r="B660" s="20"/>
      <c r="C660" s="20"/>
      <c r="D660" s="20"/>
      <c r="E660" s="20"/>
      <c r="G660" s="20"/>
      <c r="H660" s="20"/>
      <c r="I660" s="20"/>
      <c r="J660" s="20"/>
    </row>
    <row r="661" spans="1:10">
      <c r="A661" s="20"/>
      <c r="B661" s="20"/>
      <c r="C661" s="20"/>
      <c r="D661" s="20"/>
      <c r="E661" s="20"/>
      <c r="G661" s="20"/>
      <c r="H661" s="20"/>
      <c r="I661" s="20"/>
      <c r="J661" s="20"/>
    </row>
    <row r="662" spans="1:10">
      <c r="A662" s="20"/>
      <c r="B662" s="20"/>
      <c r="C662" s="20"/>
      <c r="D662" s="20"/>
      <c r="E662" s="20"/>
      <c r="G662" s="20"/>
      <c r="H662" s="20"/>
      <c r="I662" s="20"/>
      <c r="J662" s="20"/>
    </row>
    <row r="663" spans="1:10">
      <c r="A663" s="20"/>
      <c r="B663" s="20"/>
      <c r="C663" s="20"/>
      <c r="D663" s="20"/>
      <c r="E663" s="20"/>
      <c r="G663" s="20"/>
      <c r="H663" s="20"/>
      <c r="I663" s="20"/>
      <c r="J663" s="20"/>
    </row>
    <row r="664" spans="1:10">
      <c r="A664" s="20"/>
      <c r="B664" s="20"/>
      <c r="C664" s="20"/>
      <c r="D664" s="20"/>
      <c r="E664" s="20"/>
      <c r="G664" s="20"/>
      <c r="H664" s="20"/>
      <c r="I664" s="20"/>
      <c r="J664" s="20"/>
    </row>
    <row r="665" spans="1:10">
      <c r="A665" s="20"/>
      <c r="B665" s="20"/>
      <c r="C665" s="20"/>
      <c r="D665" s="20"/>
      <c r="E665" s="20"/>
      <c r="G665" s="20"/>
      <c r="H665" s="20"/>
      <c r="I665" s="20"/>
      <c r="J665" s="20"/>
    </row>
    <row r="666" spans="1:10">
      <c r="A666" s="20"/>
      <c r="B666" s="20"/>
      <c r="C666" s="20"/>
      <c r="D666" s="20"/>
      <c r="E666" s="20"/>
      <c r="G666" s="20"/>
      <c r="H666" s="20"/>
      <c r="I666" s="20"/>
      <c r="J666" s="20"/>
    </row>
    <row r="667" spans="1:10">
      <c r="A667" s="20"/>
      <c r="B667" s="20"/>
      <c r="C667" s="20"/>
      <c r="D667" s="20"/>
      <c r="E667" s="20"/>
      <c r="G667" s="20"/>
      <c r="H667" s="20"/>
      <c r="I667" s="20"/>
      <c r="J667" s="20"/>
    </row>
    <row r="668" spans="1:10">
      <c r="A668" s="20"/>
      <c r="B668" s="20"/>
      <c r="C668" s="20"/>
      <c r="D668" s="20"/>
      <c r="E668" s="20"/>
      <c r="G668" s="20"/>
      <c r="H668" s="20"/>
      <c r="I668" s="20"/>
      <c r="J668" s="20"/>
    </row>
    <row r="669" spans="1:10">
      <c r="A669" s="20"/>
      <c r="B669" s="20"/>
      <c r="C669" s="20"/>
      <c r="D669" s="20"/>
      <c r="E669" s="20"/>
      <c r="G669" s="20"/>
      <c r="H669" s="20"/>
      <c r="I669" s="20"/>
      <c r="J669" s="20"/>
    </row>
    <row r="670" spans="1:10">
      <c r="A670" s="20"/>
      <c r="B670" s="20"/>
      <c r="C670" s="20"/>
      <c r="D670" s="20"/>
      <c r="E670" s="20"/>
      <c r="G670" s="20"/>
      <c r="H670" s="20"/>
      <c r="I670" s="20"/>
      <c r="J670" s="20"/>
    </row>
    <row r="671" spans="1:10">
      <c r="A671" s="20"/>
      <c r="B671" s="20"/>
      <c r="C671" s="20"/>
      <c r="D671" s="20"/>
      <c r="E671" s="20"/>
      <c r="G671" s="20"/>
      <c r="H671" s="20"/>
      <c r="I671" s="20"/>
      <c r="J671" s="20"/>
    </row>
    <row r="672" spans="1:10">
      <c r="A672" s="20"/>
      <c r="B672" s="20"/>
      <c r="C672" s="20"/>
      <c r="D672" s="20"/>
      <c r="E672" s="20"/>
      <c r="G672" s="20"/>
      <c r="H672" s="20"/>
      <c r="I672" s="20"/>
      <c r="J672" s="20"/>
    </row>
    <row r="673" spans="1:10">
      <c r="A673" s="20"/>
      <c r="B673" s="20"/>
      <c r="C673" s="20"/>
      <c r="D673" s="20"/>
      <c r="E673" s="20"/>
      <c r="G673" s="20"/>
      <c r="H673" s="20"/>
      <c r="I673" s="20"/>
      <c r="J673" s="20"/>
    </row>
    <row r="674" spans="1:10">
      <c r="A674" s="20"/>
      <c r="B674" s="20"/>
      <c r="C674" s="20"/>
      <c r="D674" s="20"/>
      <c r="E674" s="20"/>
      <c r="G674" s="20"/>
      <c r="H674" s="20"/>
      <c r="I674" s="20"/>
      <c r="J674" s="20"/>
    </row>
    <row r="675" spans="1:10">
      <c r="A675" s="20"/>
      <c r="B675" s="20"/>
      <c r="C675" s="20"/>
      <c r="D675" s="20"/>
      <c r="E675" s="20"/>
      <c r="G675" s="20"/>
      <c r="H675" s="20"/>
      <c r="I675" s="20"/>
      <c r="J675" s="20"/>
    </row>
    <row r="676" spans="1:10">
      <c r="A676" s="20"/>
      <c r="B676" s="20"/>
      <c r="C676" s="20"/>
      <c r="D676" s="20"/>
      <c r="E676" s="20"/>
      <c r="G676" s="20"/>
      <c r="H676" s="20"/>
      <c r="I676" s="20"/>
      <c r="J676" s="20"/>
    </row>
    <row r="677" spans="1:10">
      <c r="A677" s="20"/>
      <c r="B677" s="20"/>
      <c r="C677" s="20"/>
      <c r="D677" s="20"/>
      <c r="E677" s="20"/>
      <c r="G677" s="20"/>
      <c r="H677" s="20"/>
      <c r="I677" s="20"/>
      <c r="J677" s="20"/>
    </row>
    <row r="678" spans="1:10">
      <c r="A678" s="20"/>
      <c r="B678" s="20"/>
      <c r="C678" s="20"/>
      <c r="D678" s="20"/>
      <c r="E678" s="20"/>
      <c r="G678" s="20"/>
      <c r="H678" s="20"/>
      <c r="I678" s="20"/>
      <c r="J678" s="20"/>
    </row>
    <row r="679" spans="1:10">
      <c r="A679" s="20"/>
      <c r="B679" s="20"/>
      <c r="C679" s="20"/>
      <c r="D679" s="20"/>
      <c r="E679" s="20"/>
      <c r="G679" s="20"/>
      <c r="H679" s="20"/>
      <c r="I679" s="20"/>
      <c r="J679" s="20"/>
    </row>
    <row r="680" spans="1:10">
      <c r="A680" s="20"/>
      <c r="B680" s="20"/>
      <c r="C680" s="20"/>
      <c r="D680" s="20"/>
      <c r="E680" s="20"/>
      <c r="G680" s="20"/>
      <c r="H680" s="20"/>
      <c r="I680" s="20"/>
      <c r="J680" s="20"/>
    </row>
    <row r="681" spans="1:10">
      <c r="A681" s="20"/>
      <c r="B681" s="20"/>
      <c r="C681" s="20"/>
      <c r="D681" s="20"/>
      <c r="E681" s="20"/>
      <c r="G681" s="20"/>
      <c r="H681" s="20"/>
      <c r="I681" s="20"/>
      <c r="J681" s="20"/>
    </row>
    <row r="682" spans="1:10">
      <c r="A682" s="20"/>
      <c r="B682" s="20"/>
      <c r="C682" s="20"/>
      <c r="D682" s="20"/>
      <c r="E682" s="20"/>
      <c r="G682" s="20"/>
      <c r="H682" s="20"/>
      <c r="I682" s="20"/>
      <c r="J682" s="20"/>
    </row>
    <row r="683" spans="1:10">
      <c r="A683" s="20"/>
      <c r="B683" s="20"/>
      <c r="C683" s="20"/>
      <c r="D683" s="20"/>
      <c r="E683" s="20"/>
      <c r="G683" s="20"/>
      <c r="H683" s="20"/>
      <c r="I683" s="20"/>
      <c r="J683" s="20"/>
    </row>
    <row r="684" spans="1:10">
      <c r="A684" s="20"/>
      <c r="B684" s="20"/>
      <c r="C684" s="20"/>
      <c r="D684" s="20"/>
      <c r="E684" s="20"/>
      <c r="G684" s="20"/>
      <c r="H684" s="20"/>
      <c r="I684" s="20"/>
      <c r="J684" s="20"/>
    </row>
    <row r="685" spans="1:10">
      <c r="A685" s="20"/>
      <c r="B685" s="20"/>
      <c r="C685" s="20"/>
      <c r="D685" s="20"/>
      <c r="E685" s="20"/>
      <c r="G685" s="20"/>
      <c r="H685" s="20"/>
      <c r="I685" s="20"/>
      <c r="J685" s="20"/>
    </row>
    <row r="686" spans="1:10">
      <c r="A686" s="20"/>
      <c r="B686" s="20"/>
      <c r="C686" s="20"/>
      <c r="D686" s="20"/>
      <c r="E686" s="20"/>
      <c r="G686" s="20"/>
      <c r="H686" s="20"/>
      <c r="I686" s="20"/>
      <c r="J686" s="20"/>
    </row>
    <row r="687" spans="1:10">
      <c r="A687" s="20"/>
      <c r="B687" s="20"/>
      <c r="C687" s="20"/>
      <c r="D687" s="20"/>
      <c r="E687" s="20"/>
      <c r="G687" s="20"/>
      <c r="H687" s="20"/>
      <c r="I687" s="20"/>
      <c r="J687" s="20"/>
    </row>
    <row r="688" spans="1:10">
      <c r="A688" s="20"/>
      <c r="B688" s="20"/>
      <c r="C688" s="20"/>
      <c r="D688" s="20"/>
      <c r="E688" s="20"/>
      <c r="G688" s="20"/>
      <c r="H688" s="20"/>
      <c r="I688" s="20"/>
      <c r="J688" s="20"/>
    </row>
    <row r="689" spans="1:10">
      <c r="A689" s="20"/>
      <c r="B689" s="20"/>
      <c r="C689" s="20"/>
      <c r="D689" s="20"/>
      <c r="E689" s="20"/>
      <c r="G689" s="20"/>
      <c r="H689" s="20"/>
      <c r="I689" s="20"/>
      <c r="J689" s="20"/>
    </row>
    <row r="690" spans="1:10">
      <c r="A690" s="20"/>
      <c r="B690" s="20"/>
      <c r="C690" s="20"/>
      <c r="D690" s="20"/>
      <c r="E690" s="20"/>
      <c r="G690" s="20"/>
      <c r="H690" s="20"/>
      <c r="I690" s="20"/>
      <c r="J690" s="20"/>
    </row>
    <row r="691" spans="1:10">
      <c r="A691" s="20"/>
      <c r="B691" s="20"/>
      <c r="C691" s="20"/>
      <c r="D691" s="20"/>
      <c r="E691" s="20"/>
      <c r="G691" s="20"/>
      <c r="H691" s="20"/>
      <c r="I691" s="20"/>
      <c r="J691" s="20"/>
    </row>
    <row r="692" spans="1:10">
      <c r="A692" s="20"/>
      <c r="B692" s="20"/>
      <c r="C692" s="20"/>
      <c r="D692" s="20"/>
      <c r="E692" s="20"/>
      <c r="G692" s="20"/>
      <c r="H692" s="20"/>
      <c r="I692" s="20"/>
      <c r="J692" s="20"/>
    </row>
    <row r="693" spans="1:10">
      <c r="A693" s="20"/>
      <c r="B693" s="20"/>
      <c r="C693" s="20"/>
      <c r="D693" s="20"/>
      <c r="E693" s="20"/>
      <c r="G693" s="20"/>
      <c r="H693" s="20"/>
      <c r="I693" s="20"/>
      <c r="J693" s="20"/>
    </row>
    <row r="694" spans="1:10">
      <c r="A694" s="20"/>
      <c r="B694" s="20"/>
      <c r="C694" s="20"/>
      <c r="D694" s="20"/>
      <c r="E694" s="20"/>
      <c r="G694" s="20"/>
      <c r="H694" s="20"/>
      <c r="I694" s="20"/>
      <c r="J694" s="20"/>
    </row>
    <row r="695" spans="1:10">
      <c r="A695" s="20"/>
      <c r="B695" s="20"/>
      <c r="C695" s="20"/>
      <c r="D695" s="20"/>
      <c r="E695" s="20"/>
      <c r="G695" s="20"/>
      <c r="H695" s="20"/>
      <c r="I695" s="20"/>
      <c r="J695" s="20"/>
    </row>
    <row r="696" spans="1:10">
      <c r="A696" s="20"/>
      <c r="B696" s="20"/>
      <c r="C696" s="20"/>
      <c r="D696" s="20"/>
      <c r="E696" s="20"/>
      <c r="G696" s="20"/>
      <c r="H696" s="20"/>
      <c r="I696" s="20"/>
      <c r="J696" s="20"/>
    </row>
    <row r="697" spans="1:10">
      <c r="A697" s="20"/>
      <c r="B697" s="20"/>
      <c r="C697" s="20"/>
      <c r="D697" s="20"/>
      <c r="E697" s="20"/>
      <c r="G697" s="20"/>
      <c r="H697" s="20"/>
      <c r="I697" s="20"/>
      <c r="J697" s="20"/>
    </row>
    <row r="698" spans="1:10">
      <c r="A698" s="20"/>
      <c r="B698" s="20"/>
      <c r="C698" s="20"/>
      <c r="D698" s="20"/>
      <c r="E698" s="20"/>
      <c r="G698" s="20"/>
      <c r="H698" s="20"/>
      <c r="I698" s="20"/>
      <c r="J698" s="20"/>
    </row>
    <row r="699" spans="1:10">
      <c r="A699" s="20"/>
      <c r="B699" s="20"/>
      <c r="C699" s="20"/>
      <c r="D699" s="20"/>
      <c r="E699" s="20"/>
      <c r="G699" s="20"/>
      <c r="H699" s="20"/>
      <c r="I699" s="20"/>
      <c r="J699" s="20"/>
    </row>
    <row r="700" spans="1:10">
      <c r="A700" s="20"/>
      <c r="B700" s="20"/>
      <c r="C700" s="20"/>
      <c r="D700" s="20"/>
      <c r="E700" s="20"/>
      <c r="G700" s="20"/>
      <c r="H700" s="20"/>
      <c r="I700" s="20"/>
      <c r="J700" s="20"/>
    </row>
    <row r="701" spans="1:10">
      <c r="A701" s="20"/>
      <c r="B701" s="20"/>
      <c r="C701" s="20"/>
      <c r="D701" s="20"/>
      <c r="E701" s="20"/>
      <c r="G701" s="20"/>
      <c r="H701" s="20"/>
      <c r="I701" s="20"/>
      <c r="J701" s="20"/>
    </row>
    <row r="702" spans="1:10">
      <c r="A702" s="20"/>
      <c r="B702" s="20"/>
      <c r="C702" s="20"/>
      <c r="D702" s="20"/>
      <c r="E702" s="20"/>
      <c r="G702" s="20"/>
      <c r="H702" s="20"/>
      <c r="I702" s="20"/>
      <c r="J702" s="20"/>
    </row>
    <row r="703" spans="1:10">
      <c r="A703" s="20"/>
      <c r="B703" s="20"/>
      <c r="C703" s="20"/>
      <c r="D703" s="20"/>
      <c r="E703" s="20"/>
      <c r="G703" s="20"/>
      <c r="H703" s="20"/>
      <c r="I703" s="20"/>
      <c r="J703" s="20"/>
    </row>
    <row r="704" spans="1:10">
      <c r="A704" s="20"/>
      <c r="B704" s="20"/>
      <c r="C704" s="20"/>
      <c r="D704" s="20"/>
      <c r="E704" s="20"/>
      <c r="G704" s="20"/>
      <c r="H704" s="20"/>
      <c r="I704" s="20"/>
      <c r="J704" s="20"/>
    </row>
    <row r="705" spans="1:10">
      <c r="A705" s="20"/>
      <c r="B705" s="20"/>
      <c r="C705" s="20"/>
      <c r="D705" s="20"/>
      <c r="E705" s="20"/>
      <c r="G705" s="20"/>
      <c r="H705" s="20"/>
      <c r="I705" s="20"/>
      <c r="J705" s="20"/>
    </row>
    <row r="706" spans="1:10">
      <c r="A706" s="20"/>
      <c r="B706" s="20"/>
      <c r="C706" s="20"/>
      <c r="D706" s="20"/>
      <c r="E706" s="20"/>
      <c r="G706" s="20"/>
      <c r="H706" s="20"/>
      <c r="I706" s="20"/>
      <c r="J706" s="20"/>
    </row>
    <row r="707" spans="1:10">
      <c r="A707" s="20"/>
      <c r="B707" s="20"/>
      <c r="C707" s="20"/>
      <c r="D707" s="20"/>
      <c r="E707" s="20"/>
      <c r="G707" s="20"/>
      <c r="H707" s="20"/>
      <c r="I707" s="20"/>
      <c r="J707" s="20"/>
    </row>
    <row r="708" spans="1:10">
      <c r="A708" s="20"/>
      <c r="B708" s="20"/>
      <c r="C708" s="20"/>
      <c r="D708" s="20"/>
      <c r="E708" s="20"/>
      <c r="G708" s="20"/>
      <c r="H708" s="20"/>
      <c r="I708" s="20"/>
      <c r="J708" s="20"/>
    </row>
    <row r="709" spans="1:10">
      <c r="A709" s="20"/>
      <c r="B709" s="20"/>
      <c r="C709" s="20"/>
      <c r="D709" s="20"/>
      <c r="E709" s="20"/>
      <c r="G709" s="20"/>
      <c r="H709" s="20"/>
      <c r="I709" s="20"/>
      <c r="J709" s="20"/>
    </row>
    <row r="710" spans="1:10">
      <c r="A710" s="20"/>
      <c r="B710" s="20"/>
      <c r="C710" s="20"/>
      <c r="D710" s="20"/>
      <c r="E710" s="20"/>
      <c r="G710" s="20"/>
      <c r="H710" s="20"/>
      <c r="I710" s="20"/>
      <c r="J710" s="20"/>
    </row>
    <row r="711" spans="1:10">
      <c r="A711" s="20"/>
      <c r="B711" s="20"/>
      <c r="C711" s="20"/>
      <c r="D711" s="20"/>
      <c r="E711" s="20"/>
      <c r="G711" s="20"/>
      <c r="H711" s="20"/>
      <c r="I711" s="20"/>
      <c r="J711" s="20"/>
    </row>
    <row r="712" spans="1:10">
      <c r="A712" s="20"/>
      <c r="B712" s="20"/>
      <c r="C712" s="20"/>
      <c r="D712" s="20"/>
      <c r="E712" s="20"/>
      <c r="G712" s="20"/>
      <c r="H712" s="20"/>
      <c r="I712" s="20"/>
      <c r="J712" s="20"/>
    </row>
    <row r="713" spans="1:10">
      <c r="A713" s="20"/>
      <c r="B713" s="20"/>
      <c r="C713" s="20"/>
      <c r="D713" s="20"/>
      <c r="E713" s="20"/>
      <c r="G713" s="20"/>
      <c r="H713" s="20"/>
      <c r="I713" s="20"/>
      <c r="J713" s="20"/>
    </row>
    <row r="714" spans="1:10">
      <c r="A714" s="20"/>
      <c r="B714" s="20"/>
      <c r="C714" s="20"/>
      <c r="D714" s="20"/>
      <c r="E714" s="20"/>
      <c r="G714" s="20"/>
      <c r="H714" s="20"/>
      <c r="I714" s="20"/>
      <c r="J714" s="20"/>
    </row>
    <row r="715" spans="1:10">
      <c r="A715" s="20"/>
      <c r="B715" s="20"/>
      <c r="C715" s="20"/>
      <c r="D715" s="20"/>
      <c r="E715" s="20"/>
      <c r="G715" s="20"/>
      <c r="H715" s="20"/>
      <c r="I715" s="20"/>
      <c r="J715" s="20"/>
    </row>
    <row r="716" spans="1:10">
      <c r="A716" s="20"/>
      <c r="B716" s="20"/>
      <c r="C716" s="20"/>
      <c r="D716" s="20"/>
      <c r="E716" s="20"/>
      <c r="G716" s="20"/>
      <c r="H716" s="20"/>
      <c r="I716" s="20"/>
      <c r="J716" s="20"/>
    </row>
    <row r="717" spans="1:10">
      <c r="A717" s="20"/>
      <c r="B717" s="20"/>
      <c r="C717" s="20"/>
      <c r="D717" s="20"/>
      <c r="E717" s="20"/>
      <c r="G717" s="20"/>
      <c r="H717" s="20"/>
      <c r="I717" s="20"/>
      <c r="J717" s="20"/>
    </row>
    <row r="718" spans="1:10">
      <c r="A718" s="20"/>
      <c r="B718" s="20"/>
      <c r="C718" s="20"/>
      <c r="D718" s="20"/>
      <c r="E718" s="20"/>
      <c r="G718" s="20"/>
      <c r="H718" s="20"/>
      <c r="I718" s="20"/>
      <c r="J718" s="20"/>
    </row>
    <row r="719" spans="1:10">
      <c r="A719" s="20"/>
      <c r="B719" s="20"/>
      <c r="C719" s="20"/>
      <c r="D719" s="20"/>
      <c r="E719" s="20"/>
      <c r="G719" s="20"/>
      <c r="H719" s="20"/>
      <c r="I719" s="20"/>
      <c r="J719" s="20"/>
    </row>
    <row r="720" spans="1:10">
      <c r="A720" s="20"/>
      <c r="B720" s="20"/>
      <c r="C720" s="20"/>
      <c r="D720" s="20"/>
      <c r="E720" s="20"/>
      <c r="G720" s="20"/>
      <c r="H720" s="20"/>
      <c r="I720" s="20"/>
      <c r="J720" s="20"/>
    </row>
    <row r="721" spans="1:10">
      <c r="A721" s="20"/>
      <c r="B721" s="20"/>
      <c r="C721" s="20"/>
      <c r="D721" s="20"/>
      <c r="E721" s="20"/>
      <c r="G721" s="20"/>
      <c r="H721" s="20"/>
      <c r="I721" s="20"/>
      <c r="J721" s="20"/>
    </row>
    <row r="722" spans="1:10">
      <c r="A722" s="20"/>
      <c r="B722" s="20"/>
      <c r="C722" s="20"/>
      <c r="D722" s="20"/>
      <c r="E722" s="20"/>
      <c r="G722" s="20"/>
      <c r="H722" s="20"/>
      <c r="I722" s="20"/>
      <c r="J722" s="20"/>
    </row>
    <row r="723" spans="1:10">
      <c r="A723" s="20"/>
      <c r="B723" s="20"/>
      <c r="C723" s="20"/>
      <c r="D723" s="20"/>
      <c r="E723" s="20"/>
      <c r="G723" s="20"/>
      <c r="H723" s="20"/>
      <c r="I723" s="20"/>
      <c r="J723" s="20"/>
    </row>
    <row r="724" spans="1:10">
      <c r="A724" s="20"/>
      <c r="B724" s="20"/>
      <c r="C724" s="20"/>
      <c r="D724" s="20"/>
      <c r="E724" s="20"/>
      <c r="G724" s="20"/>
      <c r="H724" s="20"/>
      <c r="I724" s="20"/>
      <c r="J724" s="20"/>
    </row>
    <row r="725" spans="1:10">
      <c r="A725" s="20"/>
      <c r="B725" s="20"/>
      <c r="C725" s="20"/>
      <c r="D725" s="20"/>
      <c r="E725" s="20"/>
      <c r="G725" s="20"/>
      <c r="H725" s="20"/>
      <c r="I725" s="20"/>
      <c r="J725" s="20"/>
    </row>
    <row r="726" spans="1:10">
      <c r="A726" s="20"/>
      <c r="B726" s="20"/>
      <c r="C726" s="20"/>
      <c r="D726" s="20"/>
      <c r="E726" s="20"/>
      <c r="G726" s="20"/>
      <c r="H726" s="20"/>
      <c r="I726" s="20"/>
      <c r="J726" s="20"/>
    </row>
    <row r="727" spans="1:10">
      <c r="A727" s="20"/>
      <c r="B727" s="20"/>
      <c r="C727" s="20"/>
      <c r="D727" s="20"/>
      <c r="E727" s="20"/>
      <c r="G727" s="20"/>
      <c r="H727" s="20"/>
      <c r="I727" s="20"/>
      <c r="J727" s="20"/>
    </row>
    <row r="728" spans="1:10">
      <c r="A728" s="20"/>
      <c r="B728" s="20"/>
      <c r="C728" s="20"/>
      <c r="D728" s="20"/>
      <c r="E728" s="20"/>
      <c r="G728" s="20"/>
      <c r="H728" s="20"/>
      <c r="I728" s="20"/>
      <c r="J728" s="20"/>
    </row>
    <row r="729" spans="1:10">
      <c r="A729" s="20"/>
      <c r="B729" s="20"/>
      <c r="C729" s="20"/>
      <c r="D729" s="20"/>
      <c r="E729" s="20"/>
      <c r="G729" s="20"/>
      <c r="H729" s="20"/>
      <c r="I729" s="20"/>
      <c r="J729" s="20"/>
    </row>
    <row r="730" spans="1:10">
      <c r="A730" s="20"/>
      <c r="B730" s="20"/>
      <c r="C730" s="20"/>
      <c r="D730" s="20"/>
      <c r="E730" s="20"/>
      <c r="G730" s="20"/>
      <c r="H730" s="20"/>
      <c r="I730" s="20"/>
      <c r="J730" s="20"/>
    </row>
    <row r="731" spans="1:10">
      <c r="A731" s="20"/>
      <c r="B731" s="20"/>
      <c r="C731" s="20"/>
      <c r="D731" s="20"/>
      <c r="E731" s="20"/>
      <c r="G731" s="20"/>
      <c r="H731" s="20"/>
      <c r="I731" s="20"/>
      <c r="J731" s="20"/>
    </row>
    <row r="732" spans="1:10">
      <c r="A732" s="20"/>
      <c r="B732" s="20"/>
      <c r="C732" s="20"/>
      <c r="D732" s="20"/>
      <c r="E732" s="20"/>
      <c r="G732" s="20"/>
      <c r="H732" s="20"/>
      <c r="I732" s="20"/>
      <c r="J732" s="20"/>
    </row>
    <row r="733" spans="1:10">
      <c r="A733" s="20"/>
      <c r="B733" s="20"/>
      <c r="C733" s="20"/>
      <c r="D733" s="20"/>
      <c r="E733" s="20"/>
      <c r="G733" s="20"/>
      <c r="H733" s="20"/>
      <c r="I733" s="20"/>
      <c r="J733" s="20"/>
    </row>
    <row r="734" spans="1:10">
      <c r="A734" s="20"/>
      <c r="B734" s="20"/>
      <c r="C734" s="20"/>
      <c r="D734" s="20"/>
      <c r="E734" s="20"/>
      <c r="G734" s="20"/>
      <c r="H734" s="20"/>
      <c r="I734" s="20"/>
      <c r="J734" s="20"/>
    </row>
    <row r="735" spans="1:10">
      <c r="A735" s="20"/>
      <c r="B735" s="20"/>
      <c r="C735" s="20"/>
      <c r="D735" s="20"/>
      <c r="E735" s="20"/>
      <c r="G735" s="20"/>
      <c r="H735" s="20"/>
      <c r="I735" s="20"/>
      <c r="J735" s="20"/>
    </row>
    <row r="736" spans="1:10">
      <c r="A736" s="20"/>
      <c r="B736" s="20"/>
      <c r="C736" s="20"/>
      <c r="D736" s="20"/>
      <c r="E736" s="20"/>
      <c r="G736" s="20"/>
      <c r="H736" s="20"/>
      <c r="I736" s="20"/>
      <c r="J736" s="20"/>
    </row>
    <row r="737" spans="1:10">
      <c r="A737" s="20"/>
      <c r="B737" s="20"/>
      <c r="C737" s="20"/>
      <c r="D737" s="20"/>
      <c r="E737" s="20"/>
      <c r="G737" s="20"/>
      <c r="H737" s="20"/>
      <c r="I737" s="20"/>
      <c r="J737" s="20"/>
    </row>
    <row r="738" spans="1:10">
      <c r="A738" s="20"/>
      <c r="B738" s="20"/>
      <c r="C738" s="20"/>
      <c r="D738" s="20"/>
      <c r="E738" s="20"/>
      <c r="G738" s="20"/>
      <c r="H738" s="20"/>
      <c r="I738" s="20"/>
      <c r="J738" s="20"/>
    </row>
    <row r="739" spans="1:10">
      <c r="A739" s="20"/>
      <c r="B739" s="20"/>
      <c r="C739" s="20"/>
      <c r="D739" s="20"/>
      <c r="E739" s="20"/>
      <c r="G739" s="20"/>
      <c r="H739" s="20"/>
      <c r="I739" s="20"/>
      <c r="J739" s="20"/>
    </row>
    <row r="740" spans="1:10">
      <c r="A740" s="20"/>
      <c r="B740" s="20"/>
      <c r="C740" s="20"/>
      <c r="D740" s="20"/>
      <c r="E740" s="20"/>
      <c r="G740" s="20"/>
      <c r="H740" s="20"/>
      <c r="I740" s="20"/>
      <c r="J740" s="20"/>
    </row>
    <row r="741" spans="1:10">
      <c r="A741" s="20"/>
      <c r="B741" s="20"/>
      <c r="C741" s="20"/>
      <c r="D741" s="20"/>
      <c r="E741" s="20"/>
      <c r="G741" s="20"/>
      <c r="H741" s="20"/>
      <c r="I741" s="20"/>
      <c r="J741" s="20"/>
    </row>
    <row r="742" spans="1:10">
      <c r="A742" s="20"/>
      <c r="B742" s="20"/>
      <c r="C742" s="20"/>
      <c r="D742" s="20"/>
      <c r="E742" s="20"/>
      <c r="G742" s="20"/>
      <c r="H742" s="20"/>
      <c r="I742" s="20"/>
      <c r="J742" s="20"/>
    </row>
    <row r="743" spans="1:10">
      <c r="A743" s="20"/>
      <c r="B743" s="20"/>
      <c r="C743" s="20"/>
      <c r="D743" s="20"/>
      <c r="E743" s="20"/>
      <c r="G743" s="20"/>
      <c r="H743" s="20"/>
      <c r="I743" s="20"/>
      <c r="J743" s="20"/>
    </row>
    <row r="744" spans="1:10">
      <c r="A744" s="20"/>
      <c r="B744" s="20"/>
      <c r="C744" s="20"/>
      <c r="D744" s="20"/>
      <c r="E744" s="20"/>
      <c r="G744" s="20"/>
      <c r="H744" s="20"/>
      <c r="I744" s="20"/>
      <c r="J744" s="20"/>
    </row>
    <row r="745" spans="1:10">
      <c r="A745" s="20"/>
      <c r="B745" s="20"/>
      <c r="C745" s="20"/>
      <c r="D745" s="20"/>
      <c r="E745" s="20"/>
      <c r="G745" s="20"/>
      <c r="H745" s="20"/>
      <c r="I745" s="20"/>
      <c r="J745" s="20"/>
    </row>
    <row r="746" spans="1:10">
      <c r="A746" s="20"/>
      <c r="B746" s="20"/>
      <c r="C746" s="20"/>
      <c r="D746" s="20"/>
      <c r="E746" s="20"/>
      <c r="G746" s="20"/>
      <c r="H746" s="20"/>
      <c r="I746" s="20"/>
      <c r="J746" s="20"/>
    </row>
    <row r="747" spans="1:10">
      <c r="A747" s="20"/>
      <c r="B747" s="20"/>
      <c r="C747" s="20"/>
      <c r="D747" s="20"/>
      <c r="E747" s="20"/>
      <c r="G747" s="20"/>
      <c r="H747" s="20"/>
      <c r="I747" s="20"/>
      <c r="J747" s="20"/>
    </row>
    <row r="748" spans="1:10">
      <c r="A748" s="20"/>
      <c r="B748" s="20"/>
      <c r="C748" s="20"/>
      <c r="D748" s="20"/>
      <c r="E748" s="20"/>
      <c r="G748" s="20"/>
      <c r="H748" s="20"/>
      <c r="I748" s="20"/>
      <c r="J748" s="20"/>
    </row>
    <row r="749" spans="1:10">
      <c r="A749" s="20"/>
      <c r="B749" s="20"/>
      <c r="C749" s="20"/>
      <c r="D749" s="20"/>
      <c r="E749" s="20"/>
      <c r="G749" s="20"/>
      <c r="H749" s="20"/>
      <c r="I749" s="20"/>
      <c r="J749" s="20"/>
    </row>
    <row r="750" spans="1:10">
      <c r="A750" s="20"/>
      <c r="B750" s="20"/>
      <c r="C750" s="20"/>
      <c r="D750" s="20"/>
      <c r="E750" s="20"/>
      <c r="G750" s="20"/>
      <c r="H750" s="20"/>
      <c r="I750" s="20"/>
      <c r="J750" s="20"/>
    </row>
    <row r="751" spans="1:10">
      <c r="A751" s="20"/>
      <c r="B751" s="20"/>
      <c r="C751" s="20"/>
      <c r="D751" s="20"/>
      <c r="E751" s="20"/>
      <c r="G751" s="20"/>
      <c r="H751" s="20"/>
      <c r="I751" s="20"/>
      <c r="J751" s="20"/>
    </row>
    <row r="752" spans="1:10">
      <c r="A752" s="20"/>
      <c r="B752" s="20"/>
      <c r="C752" s="20"/>
      <c r="D752" s="20"/>
      <c r="E752" s="20"/>
      <c r="G752" s="20"/>
      <c r="H752" s="20"/>
      <c r="I752" s="20"/>
      <c r="J752" s="20"/>
    </row>
    <row r="753" spans="1:10">
      <c r="A753" s="20"/>
      <c r="B753" s="20"/>
      <c r="C753" s="20"/>
      <c r="D753" s="20"/>
      <c r="E753" s="20"/>
      <c r="G753" s="20"/>
      <c r="H753" s="20"/>
      <c r="I753" s="20"/>
      <c r="J753" s="20"/>
    </row>
    <row r="754" spans="1:10">
      <c r="A754" s="20"/>
      <c r="B754" s="20"/>
      <c r="C754" s="20"/>
      <c r="D754" s="20"/>
      <c r="E754" s="20"/>
      <c r="G754" s="20"/>
      <c r="H754" s="20"/>
      <c r="I754" s="20"/>
      <c r="J754" s="20"/>
    </row>
    <row r="755" spans="1:10">
      <c r="A755" s="20"/>
      <c r="B755" s="20"/>
      <c r="C755" s="20"/>
      <c r="D755" s="20"/>
      <c r="E755" s="20"/>
      <c r="G755" s="20"/>
      <c r="H755" s="20"/>
      <c r="I755" s="20"/>
      <c r="J755" s="20"/>
    </row>
    <row r="756" spans="1:10">
      <c r="A756" s="20"/>
      <c r="B756" s="20"/>
      <c r="C756" s="20"/>
      <c r="D756" s="20"/>
      <c r="E756" s="20"/>
      <c r="G756" s="20"/>
      <c r="H756" s="20"/>
      <c r="I756" s="20"/>
      <c r="J756" s="20"/>
    </row>
    <row r="757" spans="1:10">
      <c r="A757" s="20"/>
      <c r="B757" s="20"/>
      <c r="C757" s="20"/>
      <c r="D757" s="20"/>
      <c r="E757" s="20"/>
      <c r="G757" s="20"/>
      <c r="H757" s="20"/>
      <c r="I757" s="20"/>
      <c r="J757" s="20"/>
    </row>
    <row r="758" spans="1:10">
      <c r="A758" s="20"/>
      <c r="B758" s="20"/>
      <c r="C758" s="20"/>
      <c r="D758" s="20"/>
      <c r="E758" s="20"/>
      <c r="G758" s="20"/>
      <c r="H758" s="20"/>
      <c r="I758" s="20"/>
      <c r="J758" s="20"/>
    </row>
    <row r="759" spans="1:10">
      <c r="A759" s="20"/>
      <c r="B759" s="20"/>
      <c r="C759" s="20"/>
      <c r="D759" s="20"/>
      <c r="E759" s="20"/>
      <c r="G759" s="20"/>
      <c r="H759" s="20"/>
      <c r="I759" s="20"/>
      <c r="J759" s="20"/>
    </row>
    <row r="760" spans="1:10">
      <c r="A760" s="20"/>
      <c r="B760" s="20"/>
      <c r="C760" s="20"/>
      <c r="D760" s="20"/>
      <c r="E760" s="20"/>
      <c r="G760" s="20"/>
      <c r="H760" s="20"/>
      <c r="I760" s="20"/>
      <c r="J760" s="20"/>
    </row>
    <row r="761" spans="1:10">
      <c r="A761" s="20"/>
      <c r="B761" s="20"/>
      <c r="C761" s="20"/>
      <c r="D761" s="20"/>
      <c r="E761" s="20"/>
      <c r="G761" s="20"/>
      <c r="H761" s="20"/>
      <c r="I761" s="20"/>
      <c r="J761" s="20"/>
    </row>
    <row r="762" spans="1:10">
      <c r="A762" s="20"/>
      <c r="B762" s="20"/>
      <c r="C762" s="20"/>
      <c r="D762" s="20"/>
      <c r="E762" s="20"/>
      <c r="G762" s="20"/>
      <c r="H762" s="20"/>
      <c r="I762" s="20"/>
      <c r="J762" s="20"/>
    </row>
    <row r="763" spans="1:10">
      <c r="A763" s="20"/>
      <c r="B763" s="20"/>
      <c r="C763" s="20"/>
      <c r="D763" s="20"/>
      <c r="E763" s="20"/>
      <c r="G763" s="20"/>
      <c r="H763" s="20"/>
      <c r="I763" s="20"/>
      <c r="J763" s="20"/>
    </row>
    <row r="764" spans="1:10">
      <c r="A764" s="20"/>
      <c r="B764" s="20"/>
      <c r="C764" s="20"/>
      <c r="D764" s="20"/>
      <c r="E764" s="20"/>
      <c r="G764" s="20"/>
      <c r="H764" s="20"/>
      <c r="I764" s="20"/>
      <c r="J764" s="20"/>
    </row>
    <row r="765" spans="1:10">
      <c r="A765" s="20"/>
      <c r="B765" s="20"/>
      <c r="C765" s="20"/>
      <c r="D765" s="20"/>
      <c r="E765" s="20"/>
      <c r="G765" s="20"/>
      <c r="H765" s="20"/>
      <c r="I765" s="20"/>
      <c r="J765" s="20"/>
    </row>
    <row r="766" spans="1:10">
      <c r="A766" s="20"/>
      <c r="B766" s="20"/>
      <c r="C766" s="20"/>
      <c r="D766" s="20"/>
      <c r="E766" s="20"/>
      <c r="G766" s="20"/>
      <c r="H766" s="20"/>
      <c r="I766" s="20"/>
      <c r="J766" s="20"/>
    </row>
    <row r="767" spans="1:10">
      <c r="A767" s="20"/>
      <c r="B767" s="20"/>
      <c r="C767" s="20"/>
      <c r="D767" s="20"/>
      <c r="E767" s="20"/>
      <c r="G767" s="20"/>
      <c r="H767" s="20"/>
      <c r="I767" s="20"/>
      <c r="J767" s="20"/>
    </row>
    <row r="768" spans="1:10">
      <c r="A768" s="20"/>
      <c r="B768" s="20"/>
      <c r="C768" s="20"/>
      <c r="D768" s="20"/>
      <c r="E768" s="20"/>
      <c r="G768" s="20"/>
      <c r="H768" s="20"/>
      <c r="I768" s="20"/>
      <c r="J768" s="20"/>
    </row>
    <row r="769" spans="1:10">
      <c r="A769" s="20"/>
      <c r="B769" s="20"/>
      <c r="C769" s="20"/>
      <c r="D769" s="20"/>
      <c r="E769" s="20"/>
      <c r="G769" s="20"/>
      <c r="H769" s="20"/>
      <c r="I769" s="20"/>
      <c r="J769" s="20"/>
    </row>
    <row r="770" spans="1:10">
      <c r="A770" s="20"/>
      <c r="B770" s="20"/>
      <c r="C770" s="20"/>
      <c r="D770" s="20"/>
      <c r="E770" s="20"/>
      <c r="G770" s="20"/>
      <c r="H770" s="20"/>
      <c r="I770" s="20"/>
      <c r="J770" s="20"/>
    </row>
    <row r="771" spans="1:10">
      <c r="A771" s="20"/>
      <c r="B771" s="20"/>
      <c r="C771" s="20"/>
      <c r="D771" s="20"/>
      <c r="E771" s="20"/>
      <c r="G771" s="20"/>
      <c r="H771" s="20"/>
      <c r="I771" s="20"/>
      <c r="J771" s="20"/>
    </row>
    <row r="772" spans="1:10">
      <c r="A772" s="20"/>
      <c r="B772" s="20"/>
      <c r="C772" s="20"/>
      <c r="D772" s="20"/>
      <c r="E772" s="20"/>
      <c r="G772" s="20"/>
      <c r="H772" s="20"/>
      <c r="I772" s="20"/>
      <c r="J772" s="20"/>
    </row>
    <row r="773" spans="1:10">
      <c r="A773" s="20"/>
      <c r="B773" s="20"/>
      <c r="C773" s="20"/>
      <c r="D773" s="20"/>
      <c r="E773" s="20"/>
      <c r="G773" s="20"/>
      <c r="H773" s="20"/>
      <c r="I773" s="20"/>
      <c r="J773" s="20"/>
    </row>
    <row r="774" spans="1:10">
      <c r="A774" s="20"/>
      <c r="B774" s="20"/>
      <c r="C774" s="20"/>
      <c r="D774" s="20"/>
      <c r="E774" s="20"/>
      <c r="G774" s="20"/>
      <c r="H774" s="20"/>
      <c r="I774" s="20"/>
      <c r="J774" s="20"/>
    </row>
    <row r="775" spans="1:10">
      <c r="A775" s="20"/>
      <c r="B775" s="20"/>
      <c r="C775" s="20"/>
      <c r="D775" s="20"/>
      <c r="E775" s="20"/>
      <c r="G775" s="20"/>
      <c r="H775" s="20"/>
      <c r="I775" s="20"/>
      <c r="J775" s="20"/>
    </row>
    <row r="776" spans="1:10">
      <c r="A776" s="20"/>
      <c r="B776" s="20"/>
      <c r="C776" s="20"/>
      <c r="D776" s="20"/>
      <c r="E776" s="20"/>
      <c r="G776" s="20"/>
      <c r="H776" s="20"/>
      <c r="I776" s="20"/>
      <c r="J776" s="20"/>
    </row>
    <row r="777" spans="1:10">
      <c r="A777" s="20"/>
      <c r="B777" s="20"/>
      <c r="C777" s="20"/>
      <c r="D777" s="20"/>
      <c r="E777" s="20"/>
      <c r="G777" s="20"/>
      <c r="H777" s="20"/>
      <c r="I777" s="20"/>
      <c r="J777" s="20"/>
    </row>
    <row r="778" spans="1:10">
      <c r="A778" s="20"/>
      <c r="B778" s="20"/>
      <c r="C778" s="20"/>
      <c r="D778" s="20"/>
      <c r="E778" s="20"/>
      <c r="G778" s="20"/>
      <c r="H778" s="20"/>
      <c r="I778" s="20"/>
      <c r="J778" s="20"/>
    </row>
    <row r="779" spans="1:10">
      <c r="A779" s="20"/>
      <c r="B779" s="20"/>
      <c r="C779" s="20"/>
      <c r="D779" s="20"/>
      <c r="E779" s="20"/>
      <c r="G779" s="20"/>
      <c r="H779" s="20"/>
      <c r="I779" s="20"/>
      <c r="J779" s="20"/>
    </row>
    <row r="780" spans="1:10">
      <c r="A780" s="20"/>
      <c r="B780" s="20"/>
      <c r="C780" s="20"/>
      <c r="D780" s="20"/>
      <c r="E780" s="20"/>
      <c r="G780" s="20"/>
      <c r="H780" s="20"/>
      <c r="I780" s="20"/>
      <c r="J780" s="20"/>
    </row>
    <row r="781" spans="1:10">
      <c r="A781" s="20"/>
      <c r="B781" s="20"/>
      <c r="C781" s="20"/>
      <c r="D781" s="20"/>
      <c r="E781" s="20"/>
      <c r="G781" s="20"/>
      <c r="H781" s="20"/>
      <c r="I781" s="20"/>
      <c r="J781" s="20"/>
    </row>
    <row r="782" spans="1:10">
      <c r="A782" s="20"/>
      <c r="B782" s="20"/>
      <c r="C782" s="20"/>
      <c r="D782" s="20"/>
      <c r="E782" s="20"/>
      <c r="G782" s="20"/>
      <c r="H782" s="20"/>
      <c r="I782" s="20"/>
      <c r="J782" s="20"/>
    </row>
    <row r="783" spans="1:10">
      <c r="A783" s="20"/>
      <c r="B783" s="20"/>
      <c r="C783" s="20"/>
      <c r="D783" s="20"/>
      <c r="E783" s="20"/>
      <c r="G783" s="20"/>
      <c r="H783" s="20"/>
      <c r="I783" s="20"/>
      <c r="J783" s="20"/>
    </row>
    <row r="784" spans="1:10">
      <c r="A784" s="20"/>
      <c r="B784" s="20"/>
      <c r="C784" s="20"/>
      <c r="D784" s="20"/>
      <c r="E784" s="20"/>
      <c r="G784" s="20"/>
      <c r="H784" s="20"/>
      <c r="I784" s="20"/>
      <c r="J784" s="20"/>
    </row>
    <row r="785" spans="1:10">
      <c r="A785" s="20"/>
      <c r="B785" s="20"/>
      <c r="C785" s="20"/>
      <c r="D785" s="20"/>
      <c r="E785" s="20"/>
      <c r="G785" s="20"/>
      <c r="H785" s="20"/>
      <c r="I785" s="20"/>
      <c r="J785" s="20"/>
    </row>
    <row r="786" spans="1:10">
      <c r="A786" s="20"/>
      <c r="B786" s="20"/>
      <c r="C786" s="20"/>
      <c r="D786" s="20"/>
      <c r="E786" s="20"/>
      <c r="G786" s="20"/>
      <c r="H786" s="20"/>
      <c r="I786" s="20"/>
      <c r="J786" s="20"/>
    </row>
    <row r="787" spans="1:10">
      <c r="A787" s="20"/>
      <c r="B787" s="20"/>
      <c r="C787" s="20"/>
      <c r="D787" s="20"/>
      <c r="E787" s="20"/>
      <c r="G787" s="20"/>
      <c r="H787" s="20"/>
      <c r="I787" s="20"/>
      <c r="J787" s="20"/>
    </row>
    <row r="788" spans="1:10">
      <c r="A788" s="20"/>
      <c r="B788" s="20"/>
      <c r="C788" s="20"/>
      <c r="D788" s="20"/>
      <c r="E788" s="20"/>
      <c r="G788" s="20"/>
      <c r="H788" s="20"/>
      <c r="I788" s="20"/>
      <c r="J788" s="20"/>
    </row>
    <row r="789" spans="1:10">
      <c r="A789" s="20"/>
      <c r="B789" s="20"/>
      <c r="C789" s="20"/>
      <c r="D789" s="20"/>
      <c r="E789" s="20"/>
      <c r="G789" s="20"/>
      <c r="H789" s="20"/>
      <c r="I789" s="20"/>
      <c r="J789" s="20"/>
    </row>
    <row r="790" spans="1:10">
      <c r="A790" s="20"/>
      <c r="B790" s="20"/>
      <c r="C790" s="20"/>
      <c r="D790" s="20"/>
      <c r="E790" s="20"/>
      <c r="G790" s="20"/>
      <c r="H790" s="20"/>
      <c r="I790" s="20"/>
      <c r="J790" s="20"/>
    </row>
    <row r="791" spans="1:10">
      <c r="A791" s="20"/>
      <c r="B791" s="20"/>
      <c r="C791" s="20"/>
      <c r="D791" s="20"/>
      <c r="E791" s="20"/>
      <c r="G791" s="20"/>
      <c r="H791" s="20"/>
      <c r="I791" s="20"/>
      <c r="J791" s="20"/>
    </row>
    <row r="792" spans="1:10">
      <c r="A792" s="20"/>
      <c r="B792" s="20"/>
      <c r="C792" s="20"/>
      <c r="D792" s="20"/>
      <c r="E792" s="20"/>
      <c r="G792" s="20"/>
      <c r="H792" s="20"/>
      <c r="I792" s="20"/>
      <c r="J792" s="20"/>
    </row>
    <row r="793" spans="1:10">
      <c r="A793" s="20"/>
      <c r="B793" s="20"/>
      <c r="C793" s="20"/>
      <c r="D793" s="20"/>
      <c r="E793" s="20"/>
      <c r="G793" s="20"/>
      <c r="H793" s="20"/>
      <c r="I793" s="20"/>
      <c r="J793" s="20"/>
    </row>
    <row r="794" spans="1:10">
      <c r="A794" s="20"/>
      <c r="B794" s="20"/>
      <c r="C794" s="20"/>
      <c r="D794" s="20"/>
      <c r="E794" s="20"/>
      <c r="G794" s="20"/>
      <c r="H794" s="20"/>
      <c r="I794" s="20"/>
      <c r="J794" s="20"/>
    </row>
    <row r="795" spans="1:10">
      <c r="A795" s="20"/>
      <c r="B795" s="20"/>
      <c r="C795" s="20"/>
      <c r="D795" s="20"/>
      <c r="E795" s="20"/>
      <c r="G795" s="20"/>
      <c r="H795" s="20"/>
      <c r="I795" s="20"/>
      <c r="J795" s="20"/>
    </row>
    <row r="796" spans="1:10">
      <c r="A796" s="20"/>
      <c r="B796" s="20"/>
      <c r="C796" s="20"/>
      <c r="D796" s="20"/>
      <c r="E796" s="20"/>
      <c r="G796" s="20"/>
      <c r="H796" s="20"/>
      <c r="I796" s="20"/>
      <c r="J796" s="20"/>
    </row>
    <row r="797" spans="1:10">
      <c r="A797" s="20"/>
      <c r="B797" s="20"/>
      <c r="C797" s="20"/>
      <c r="D797" s="20"/>
      <c r="E797" s="20"/>
      <c r="G797" s="20"/>
      <c r="H797" s="20"/>
      <c r="I797" s="20"/>
      <c r="J797" s="20"/>
    </row>
    <row r="798" spans="1:10">
      <c r="A798" s="20"/>
      <c r="B798" s="20"/>
      <c r="C798" s="20"/>
      <c r="D798" s="20"/>
      <c r="E798" s="20"/>
      <c r="G798" s="20"/>
      <c r="H798" s="20"/>
      <c r="I798" s="20"/>
      <c r="J798" s="20"/>
    </row>
    <row r="799" spans="1:10">
      <c r="A799" s="20"/>
      <c r="B799" s="20"/>
      <c r="C799" s="20"/>
      <c r="D799" s="20"/>
      <c r="E799" s="20"/>
      <c r="G799" s="20"/>
      <c r="H799" s="20"/>
      <c r="I799" s="20"/>
      <c r="J799" s="20"/>
    </row>
    <row r="800" spans="1:10">
      <c r="A800" s="20"/>
      <c r="B800" s="20"/>
      <c r="C800" s="20"/>
      <c r="D800" s="20"/>
      <c r="E800" s="20"/>
      <c r="G800" s="20"/>
      <c r="H800" s="20"/>
      <c r="I800" s="20"/>
      <c r="J800" s="20"/>
    </row>
    <row r="801" spans="1:10">
      <c r="A801" s="20"/>
      <c r="B801" s="20"/>
      <c r="C801" s="20"/>
      <c r="D801" s="20"/>
      <c r="E801" s="20"/>
      <c r="G801" s="20"/>
      <c r="H801" s="20"/>
      <c r="I801" s="20"/>
      <c r="J801" s="20"/>
    </row>
    <row r="802" spans="1:10">
      <c r="A802" s="20"/>
      <c r="B802" s="20"/>
      <c r="C802" s="20"/>
      <c r="D802" s="20"/>
      <c r="E802" s="20"/>
      <c r="G802" s="20"/>
      <c r="H802" s="20"/>
      <c r="I802" s="20"/>
      <c r="J802" s="20"/>
    </row>
    <row r="803" spans="1:10">
      <c r="A803" s="20"/>
      <c r="B803" s="20"/>
      <c r="C803" s="20"/>
      <c r="D803" s="20"/>
      <c r="E803" s="20"/>
      <c r="G803" s="20"/>
      <c r="H803" s="20"/>
      <c r="I803" s="20"/>
      <c r="J803" s="20"/>
    </row>
    <row r="804" spans="1:10">
      <c r="A804" s="20"/>
      <c r="B804" s="20"/>
      <c r="C804" s="20"/>
      <c r="D804" s="20"/>
      <c r="E804" s="20"/>
      <c r="G804" s="20"/>
      <c r="H804" s="20"/>
      <c r="I804" s="20"/>
      <c r="J804" s="20"/>
    </row>
    <row r="805" spans="1:10">
      <c r="A805" s="20"/>
      <c r="B805" s="20"/>
      <c r="C805" s="20"/>
      <c r="D805" s="20"/>
      <c r="E805" s="20"/>
      <c r="G805" s="20"/>
      <c r="H805" s="20"/>
      <c r="I805" s="20"/>
      <c r="J805" s="20"/>
    </row>
    <row r="806" spans="1:10">
      <c r="A806" s="20"/>
      <c r="B806" s="20"/>
      <c r="C806" s="20"/>
      <c r="D806" s="20"/>
      <c r="E806" s="20"/>
      <c r="G806" s="20"/>
      <c r="H806" s="20"/>
      <c r="I806" s="20"/>
      <c r="J806" s="20"/>
    </row>
    <row r="807" spans="1:10">
      <c r="A807" s="20"/>
      <c r="B807" s="20"/>
      <c r="C807" s="20"/>
      <c r="D807" s="20"/>
      <c r="E807" s="20"/>
      <c r="G807" s="20"/>
      <c r="H807" s="20"/>
      <c r="I807" s="20"/>
      <c r="J807" s="20"/>
    </row>
    <row r="808" spans="1:10">
      <c r="A808" s="20"/>
      <c r="B808" s="20"/>
      <c r="C808" s="20"/>
      <c r="D808" s="20"/>
      <c r="E808" s="20"/>
      <c r="G808" s="20"/>
      <c r="H808" s="20"/>
      <c r="I808" s="20"/>
      <c r="J808" s="20"/>
    </row>
    <row r="809" spans="1:10">
      <c r="A809" s="20"/>
      <c r="B809" s="20"/>
      <c r="C809" s="20"/>
      <c r="D809" s="20"/>
      <c r="E809" s="20"/>
      <c r="G809" s="20"/>
      <c r="H809" s="20"/>
      <c r="I809" s="20"/>
      <c r="J809" s="20"/>
    </row>
    <row r="810" spans="1:10">
      <c r="A810" s="20"/>
      <c r="B810" s="20"/>
      <c r="C810" s="20"/>
      <c r="D810" s="20"/>
      <c r="E810" s="20"/>
      <c r="G810" s="20"/>
      <c r="H810" s="20"/>
      <c r="I810" s="20"/>
      <c r="J810" s="20"/>
    </row>
    <row r="811" spans="1:10">
      <c r="A811" s="20"/>
      <c r="B811" s="20"/>
      <c r="C811" s="20"/>
      <c r="D811" s="20"/>
      <c r="E811" s="20"/>
      <c r="G811" s="20"/>
      <c r="H811" s="20"/>
      <c r="I811" s="20"/>
      <c r="J811" s="20"/>
    </row>
    <row r="812" spans="1:10">
      <c r="A812" s="20"/>
      <c r="B812" s="20"/>
      <c r="C812" s="20"/>
      <c r="D812" s="20"/>
      <c r="E812" s="20"/>
      <c r="G812" s="20"/>
      <c r="H812" s="20"/>
      <c r="I812" s="20"/>
      <c r="J812" s="20"/>
    </row>
    <row r="813" spans="1:10">
      <c r="A813" s="20"/>
      <c r="B813" s="20"/>
      <c r="C813" s="20"/>
      <c r="D813" s="20"/>
      <c r="E813" s="20"/>
      <c r="G813" s="20"/>
      <c r="H813" s="20"/>
      <c r="I813" s="20"/>
      <c r="J813" s="20"/>
    </row>
    <row r="814" spans="1:10">
      <c r="A814" s="20"/>
      <c r="B814" s="20"/>
      <c r="C814" s="20"/>
      <c r="D814" s="20"/>
      <c r="E814" s="20"/>
      <c r="G814" s="20"/>
      <c r="H814" s="20"/>
      <c r="I814" s="20"/>
      <c r="J814" s="20"/>
    </row>
    <row r="815" spans="1:10">
      <c r="A815" s="20"/>
      <c r="B815" s="20"/>
      <c r="C815" s="20"/>
      <c r="D815" s="20"/>
      <c r="E815" s="20"/>
      <c r="G815" s="20"/>
      <c r="H815" s="20"/>
      <c r="I815" s="20"/>
      <c r="J815" s="20"/>
    </row>
    <row r="816" spans="1:10">
      <c r="A816" s="20"/>
      <c r="B816" s="20"/>
      <c r="C816" s="20"/>
      <c r="D816" s="20"/>
      <c r="E816" s="20"/>
      <c r="G816" s="20"/>
      <c r="H816" s="20"/>
      <c r="I816" s="20"/>
      <c r="J816" s="20"/>
    </row>
    <row r="817" spans="1:10">
      <c r="A817" s="20"/>
      <c r="B817" s="20"/>
      <c r="C817" s="20"/>
      <c r="D817" s="20"/>
      <c r="E817" s="20"/>
      <c r="G817" s="20"/>
      <c r="H817" s="20"/>
      <c r="I817" s="20"/>
      <c r="J817" s="20"/>
    </row>
    <row r="818" spans="1:10">
      <c r="A818" s="20"/>
      <c r="B818" s="20"/>
      <c r="C818" s="20"/>
      <c r="D818" s="20"/>
      <c r="E818" s="20"/>
      <c r="G818" s="20"/>
      <c r="H818" s="20"/>
      <c r="I818" s="20"/>
      <c r="J818" s="20"/>
    </row>
    <row r="819" spans="1:10">
      <c r="A819" s="20"/>
      <c r="B819" s="20"/>
      <c r="C819" s="20"/>
      <c r="D819" s="20"/>
      <c r="E819" s="20"/>
      <c r="G819" s="20"/>
      <c r="H819" s="20"/>
      <c r="I819" s="20"/>
      <c r="J819" s="20"/>
    </row>
    <row r="820" spans="1:10">
      <c r="A820" s="20"/>
      <c r="B820" s="20"/>
      <c r="C820" s="20"/>
      <c r="D820" s="20"/>
      <c r="E820" s="20"/>
      <c r="G820" s="20"/>
      <c r="H820" s="20"/>
      <c r="I820" s="20"/>
      <c r="J820" s="20"/>
    </row>
    <row r="821" spans="1:10">
      <c r="A821" s="20"/>
      <c r="B821" s="20"/>
      <c r="C821" s="20"/>
      <c r="D821" s="20"/>
      <c r="E821" s="20"/>
      <c r="G821" s="20"/>
      <c r="H821" s="20"/>
      <c r="I821" s="20"/>
      <c r="J821" s="20"/>
    </row>
    <row r="822" spans="1:10">
      <c r="A822" s="20"/>
      <c r="B822" s="20"/>
      <c r="C822" s="20"/>
      <c r="D822" s="20"/>
      <c r="E822" s="20"/>
      <c r="G822" s="20"/>
      <c r="H822" s="20"/>
      <c r="I822" s="20"/>
      <c r="J822" s="20"/>
    </row>
    <row r="823" spans="1:10">
      <c r="A823" s="20"/>
      <c r="B823" s="20"/>
      <c r="C823" s="20"/>
      <c r="D823" s="20"/>
      <c r="E823" s="20"/>
      <c r="G823" s="20"/>
      <c r="H823" s="20"/>
      <c r="I823" s="20"/>
      <c r="J823" s="20"/>
    </row>
    <row r="824" spans="1:10">
      <c r="A824" s="20"/>
      <c r="B824" s="20"/>
      <c r="C824" s="20"/>
      <c r="D824" s="20"/>
      <c r="E824" s="20"/>
      <c r="G824" s="20"/>
      <c r="H824" s="20"/>
      <c r="I824" s="20"/>
      <c r="J824" s="20"/>
    </row>
    <row r="825" spans="1:10">
      <c r="A825" s="20"/>
      <c r="B825" s="20"/>
      <c r="C825" s="20"/>
      <c r="D825" s="20"/>
      <c r="E825" s="20"/>
      <c r="G825" s="20"/>
      <c r="H825" s="20"/>
      <c r="I825" s="20"/>
      <c r="J825" s="20"/>
    </row>
    <row r="826" spans="1:10">
      <c r="A826" s="20"/>
      <c r="B826" s="20"/>
      <c r="C826" s="20"/>
      <c r="D826" s="20"/>
      <c r="E826" s="20"/>
      <c r="G826" s="20"/>
      <c r="H826" s="20"/>
      <c r="I826" s="20"/>
      <c r="J826" s="20"/>
    </row>
    <row r="827" spans="1:10">
      <c r="A827" s="20"/>
      <c r="B827" s="20"/>
      <c r="C827" s="20"/>
      <c r="D827" s="20"/>
      <c r="E827" s="20"/>
      <c r="G827" s="20"/>
      <c r="H827" s="20"/>
      <c r="I827" s="20"/>
      <c r="J827" s="20"/>
    </row>
    <row r="828" spans="1:10">
      <c r="A828" s="20"/>
      <c r="B828" s="20"/>
      <c r="C828" s="20"/>
      <c r="D828" s="20"/>
      <c r="E828" s="20"/>
      <c r="G828" s="20"/>
      <c r="H828" s="20"/>
      <c r="I828" s="20"/>
      <c r="J828" s="20"/>
    </row>
    <row r="829" spans="1:10">
      <c r="A829" s="20"/>
      <c r="B829" s="20"/>
      <c r="C829" s="20"/>
      <c r="D829" s="20"/>
      <c r="E829" s="20"/>
      <c r="G829" s="20"/>
      <c r="H829" s="20"/>
      <c r="I829" s="20"/>
      <c r="J829" s="20"/>
    </row>
    <row r="830" spans="1:10">
      <c r="A830" s="20"/>
      <c r="B830" s="20"/>
      <c r="C830" s="20"/>
      <c r="D830" s="20"/>
      <c r="E830" s="20"/>
      <c r="G830" s="20"/>
      <c r="H830" s="20"/>
      <c r="I830" s="20"/>
      <c r="J830" s="20"/>
    </row>
    <row r="831" spans="1:10">
      <c r="A831" s="20"/>
      <c r="B831" s="20"/>
      <c r="C831" s="20"/>
      <c r="D831" s="20"/>
      <c r="E831" s="20"/>
      <c r="G831" s="20"/>
      <c r="H831" s="20"/>
      <c r="I831" s="20"/>
      <c r="J831" s="20"/>
    </row>
    <row r="832" spans="1:10">
      <c r="A832" s="20"/>
      <c r="B832" s="20"/>
      <c r="C832" s="20"/>
      <c r="D832" s="20"/>
      <c r="E832" s="20"/>
      <c r="G832" s="20"/>
      <c r="H832" s="20"/>
      <c r="I832" s="20"/>
      <c r="J832" s="20"/>
    </row>
    <row r="833" spans="1:10">
      <c r="A833" s="20"/>
      <c r="B833" s="20"/>
      <c r="C833" s="20"/>
      <c r="D833" s="20"/>
      <c r="E833" s="20"/>
      <c r="G833" s="20"/>
      <c r="H833" s="20"/>
      <c r="I833" s="20"/>
      <c r="J833" s="20"/>
    </row>
    <row r="834" spans="1:10">
      <c r="A834" s="20"/>
      <c r="B834" s="20"/>
      <c r="C834" s="20"/>
      <c r="D834" s="20"/>
      <c r="E834" s="20"/>
      <c r="G834" s="20"/>
      <c r="H834" s="20"/>
      <c r="I834" s="20"/>
      <c r="J834" s="20"/>
    </row>
    <row r="835" spans="1:10">
      <c r="A835" s="20"/>
      <c r="B835" s="20"/>
      <c r="C835" s="20"/>
      <c r="D835" s="20"/>
      <c r="E835" s="20"/>
      <c r="G835" s="20"/>
      <c r="H835" s="20"/>
      <c r="I835" s="20"/>
      <c r="J835" s="20"/>
    </row>
    <row r="836" spans="1:10">
      <c r="A836" s="20"/>
      <c r="B836" s="20"/>
      <c r="C836" s="20"/>
      <c r="D836" s="20"/>
      <c r="E836" s="20"/>
      <c r="G836" s="20"/>
      <c r="H836" s="20"/>
      <c r="I836" s="20"/>
      <c r="J836" s="20"/>
    </row>
    <row r="837" spans="1:10">
      <c r="A837" s="20"/>
      <c r="B837" s="20"/>
      <c r="C837" s="20"/>
      <c r="D837" s="20"/>
      <c r="E837" s="20"/>
      <c r="G837" s="20"/>
      <c r="H837" s="20"/>
      <c r="I837" s="20"/>
      <c r="J837" s="20"/>
    </row>
    <row r="838" spans="1:10">
      <c r="A838" s="20"/>
      <c r="B838" s="20"/>
      <c r="C838" s="20"/>
      <c r="D838" s="20"/>
      <c r="E838" s="20"/>
      <c r="G838" s="20"/>
      <c r="H838" s="20"/>
      <c r="I838" s="20"/>
      <c r="J838" s="20"/>
    </row>
    <row r="839" spans="1:10">
      <c r="A839" s="20"/>
      <c r="B839" s="20"/>
      <c r="C839" s="20"/>
      <c r="D839" s="20"/>
      <c r="E839" s="20"/>
      <c r="G839" s="20"/>
      <c r="H839" s="20"/>
      <c r="I839" s="20"/>
      <c r="J839" s="20"/>
    </row>
    <row r="840" spans="1:10">
      <c r="A840" s="20"/>
      <c r="B840" s="20"/>
      <c r="C840" s="20"/>
      <c r="D840" s="20"/>
      <c r="E840" s="20"/>
      <c r="G840" s="20"/>
      <c r="H840" s="20"/>
      <c r="I840" s="20"/>
      <c r="J840" s="20"/>
    </row>
    <row r="841" spans="1:10">
      <c r="A841" s="20"/>
      <c r="B841" s="20"/>
      <c r="C841" s="20"/>
      <c r="D841" s="20"/>
      <c r="E841" s="20"/>
      <c r="G841" s="20"/>
      <c r="H841" s="20"/>
      <c r="I841" s="20"/>
      <c r="J841" s="20"/>
    </row>
    <row r="842" spans="1:10">
      <c r="A842" s="20"/>
      <c r="B842" s="20"/>
      <c r="C842" s="20"/>
      <c r="D842" s="20"/>
      <c r="E842" s="20"/>
      <c r="G842" s="20"/>
      <c r="H842" s="20"/>
      <c r="I842" s="20"/>
      <c r="J842" s="20"/>
    </row>
    <row r="843" spans="1:10">
      <c r="A843" s="20"/>
      <c r="B843" s="20"/>
      <c r="C843" s="20"/>
      <c r="D843" s="20"/>
      <c r="E843" s="20"/>
      <c r="G843" s="20"/>
      <c r="H843" s="20"/>
      <c r="I843" s="20"/>
      <c r="J843" s="20"/>
    </row>
    <row r="844" spans="1:10">
      <c r="A844" s="20"/>
      <c r="B844" s="20"/>
      <c r="C844" s="20"/>
      <c r="D844" s="20"/>
      <c r="E844" s="20"/>
      <c r="G844" s="20"/>
      <c r="H844" s="20"/>
      <c r="I844" s="20"/>
      <c r="J844" s="20"/>
    </row>
    <row r="845" spans="1:10">
      <c r="A845" s="20"/>
      <c r="B845" s="20"/>
      <c r="C845" s="20"/>
      <c r="D845" s="20"/>
      <c r="E845" s="20"/>
      <c r="G845" s="20"/>
      <c r="H845" s="20"/>
      <c r="I845" s="20"/>
      <c r="J845" s="20"/>
    </row>
    <row r="846" spans="1:10">
      <c r="A846" s="20"/>
      <c r="B846" s="20"/>
      <c r="C846" s="20"/>
      <c r="D846" s="20"/>
      <c r="E846" s="20"/>
      <c r="G846" s="20"/>
      <c r="H846" s="20"/>
      <c r="I846" s="20"/>
      <c r="J846" s="20"/>
    </row>
    <row r="847" spans="1:10">
      <c r="A847" s="20"/>
      <c r="B847" s="20"/>
      <c r="C847" s="20"/>
      <c r="D847" s="20"/>
      <c r="E847" s="20"/>
      <c r="G847" s="20"/>
      <c r="H847" s="20"/>
      <c r="I847" s="20"/>
      <c r="J847" s="20"/>
    </row>
    <row r="848" spans="1:10">
      <c r="A848" s="20"/>
      <c r="B848" s="20"/>
      <c r="C848" s="20"/>
      <c r="D848" s="20"/>
      <c r="E848" s="20"/>
      <c r="G848" s="20"/>
      <c r="H848" s="20"/>
      <c r="I848" s="20"/>
      <c r="J848" s="20"/>
    </row>
    <row r="849" spans="1:10">
      <c r="A849" s="20"/>
      <c r="B849" s="20"/>
      <c r="C849" s="20"/>
      <c r="D849" s="20"/>
      <c r="E849" s="20"/>
      <c r="G849" s="20"/>
      <c r="H849" s="20"/>
      <c r="I849" s="20"/>
      <c r="J849" s="20"/>
    </row>
    <row r="850" spans="1:10">
      <c r="A850" s="20"/>
      <c r="B850" s="20"/>
      <c r="C850" s="20"/>
      <c r="D850" s="20"/>
      <c r="E850" s="20"/>
      <c r="G850" s="20"/>
      <c r="H850" s="20"/>
      <c r="I850" s="20"/>
      <c r="J850" s="20"/>
    </row>
    <row r="851" spans="1:10">
      <c r="A851" s="20"/>
      <c r="B851" s="20"/>
      <c r="C851" s="20"/>
      <c r="D851" s="20"/>
      <c r="E851" s="20"/>
      <c r="G851" s="20"/>
      <c r="H851" s="20"/>
      <c r="I851" s="20"/>
      <c r="J851" s="20"/>
    </row>
    <row r="852" spans="1:10">
      <c r="A852" s="20"/>
      <c r="B852" s="20"/>
      <c r="C852" s="20"/>
      <c r="D852" s="20"/>
      <c r="E852" s="20"/>
      <c r="G852" s="20"/>
      <c r="H852" s="20"/>
      <c r="I852" s="20"/>
      <c r="J852" s="20"/>
    </row>
    <row r="853" spans="1:10">
      <c r="A853" s="20"/>
      <c r="B853" s="20"/>
      <c r="C853" s="20"/>
      <c r="D853" s="20"/>
      <c r="E853" s="20"/>
      <c r="G853" s="20"/>
      <c r="H853" s="20"/>
      <c r="I853" s="20"/>
      <c r="J853" s="20"/>
    </row>
    <row r="854" spans="1:10">
      <c r="A854" s="20"/>
      <c r="B854" s="20"/>
      <c r="C854" s="20"/>
      <c r="D854" s="20"/>
      <c r="E854" s="20"/>
      <c r="G854" s="20"/>
      <c r="H854" s="20"/>
      <c r="I854" s="20"/>
      <c r="J854" s="20"/>
    </row>
    <row r="855" spans="1:10">
      <c r="A855" s="20"/>
      <c r="B855" s="20"/>
      <c r="C855" s="20"/>
      <c r="D855" s="20"/>
      <c r="E855" s="20"/>
      <c r="G855" s="20"/>
      <c r="H855" s="20"/>
      <c r="I855" s="20"/>
      <c r="J855" s="20"/>
    </row>
    <row r="856" spans="1:10">
      <c r="A856" s="20"/>
      <c r="B856" s="20"/>
      <c r="C856" s="20"/>
      <c r="D856" s="20"/>
      <c r="E856" s="20"/>
      <c r="G856" s="20"/>
      <c r="H856" s="20"/>
      <c r="I856" s="20"/>
      <c r="J856" s="20"/>
    </row>
    <row r="857" spans="1:10">
      <c r="A857" s="20"/>
      <c r="B857" s="20"/>
      <c r="C857" s="20"/>
      <c r="D857" s="20"/>
      <c r="E857" s="20"/>
      <c r="G857" s="20"/>
      <c r="H857" s="20"/>
      <c r="I857" s="20"/>
      <c r="J857" s="20"/>
    </row>
    <row r="858" spans="1:10">
      <c r="A858" s="20"/>
      <c r="B858" s="20"/>
      <c r="C858" s="20"/>
      <c r="D858" s="20"/>
      <c r="E858" s="20"/>
      <c r="G858" s="20"/>
      <c r="H858" s="20"/>
      <c r="I858" s="20"/>
      <c r="J858" s="20"/>
    </row>
    <row r="859" spans="1:10">
      <c r="A859" s="20"/>
      <c r="B859" s="20"/>
      <c r="C859" s="20"/>
      <c r="D859" s="20"/>
      <c r="E859" s="20"/>
      <c r="G859" s="20"/>
      <c r="H859" s="20"/>
      <c r="I859" s="20"/>
      <c r="J859" s="20"/>
    </row>
    <row r="860" spans="1:10">
      <c r="A860" s="20"/>
      <c r="B860" s="20"/>
      <c r="C860" s="20"/>
      <c r="D860" s="20"/>
      <c r="E860" s="20"/>
      <c r="G860" s="20"/>
      <c r="H860" s="20"/>
      <c r="I860" s="20"/>
      <c r="J860" s="20"/>
    </row>
    <row r="861" spans="1:10">
      <c r="A861" s="20"/>
      <c r="B861" s="20"/>
      <c r="C861" s="20"/>
      <c r="D861" s="20"/>
      <c r="E861" s="20"/>
      <c r="G861" s="20"/>
      <c r="H861" s="20"/>
      <c r="I861" s="20"/>
      <c r="J861" s="20"/>
    </row>
    <row r="862" spans="1:10">
      <c r="A862" s="20"/>
      <c r="B862" s="20"/>
      <c r="C862" s="20"/>
      <c r="D862" s="20"/>
      <c r="E862" s="20"/>
      <c r="G862" s="20"/>
      <c r="H862" s="20"/>
      <c r="I862" s="20"/>
      <c r="J862" s="20"/>
    </row>
    <row r="863" spans="1:10">
      <c r="A863" s="20"/>
      <c r="B863" s="20"/>
      <c r="C863" s="20"/>
      <c r="D863" s="20"/>
      <c r="E863" s="20"/>
      <c r="G863" s="20"/>
      <c r="H863" s="20"/>
      <c r="I863" s="20"/>
      <c r="J863" s="20"/>
    </row>
    <row r="864" spans="1:10">
      <c r="A864" s="20"/>
      <c r="B864" s="20"/>
      <c r="C864" s="20"/>
      <c r="D864" s="20"/>
      <c r="E864" s="20"/>
      <c r="G864" s="20"/>
      <c r="H864" s="20"/>
      <c r="I864" s="20"/>
      <c r="J864" s="20"/>
    </row>
    <row r="865" spans="1:10">
      <c r="A865" s="20"/>
      <c r="B865" s="20"/>
      <c r="C865" s="20"/>
      <c r="D865" s="20"/>
      <c r="E865" s="20"/>
      <c r="G865" s="20"/>
      <c r="H865" s="20"/>
      <c r="I865" s="20"/>
      <c r="J865" s="20"/>
    </row>
    <row r="866" spans="1:10">
      <c r="A866" s="20"/>
      <c r="B866" s="20"/>
      <c r="C866" s="20"/>
      <c r="D866" s="20"/>
      <c r="E866" s="20"/>
      <c r="G866" s="20"/>
      <c r="H866" s="20"/>
      <c r="I866" s="20"/>
      <c r="J866" s="20"/>
    </row>
    <row r="867" spans="1:10">
      <c r="A867" s="20"/>
      <c r="B867" s="20"/>
      <c r="C867" s="20"/>
      <c r="D867" s="20"/>
      <c r="E867" s="20"/>
      <c r="G867" s="20"/>
      <c r="H867" s="20"/>
      <c r="I867" s="20"/>
      <c r="J867" s="20"/>
    </row>
    <row r="868" spans="1:10">
      <c r="A868" s="20"/>
      <c r="B868" s="20"/>
      <c r="C868" s="20"/>
      <c r="D868" s="20"/>
      <c r="E868" s="20"/>
      <c r="G868" s="20"/>
      <c r="H868" s="20"/>
      <c r="I868" s="20"/>
      <c r="J868" s="20"/>
    </row>
    <row r="869" spans="1:10">
      <c r="A869" s="20"/>
      <c r="B869" s="20"/>
      <c r="C869" s="20"/>
      <c r="D869" s="20"/>
      <c r="E869" s="20"/>
      <c r="G869" s="20"/>
      <c r="H869" s="20"/>
      <c r="I869" s="20"/>
      <c r="J869" s="20"/>
    </row>
    <row r="870" spans="1:10">
      <c r="A870" s="20"/>
      <c r="B870" s="20"/>
      <c r="C870" s="20"/>
      <c r="D870" s="20"/>
      <c r="E870" s="20"/>
      <c r="G870" s="20"/>
      <c r="H870" s="20"/>
      <c r="I870" s="20"/>
      <c r="J870" s="20"/>
    </row>
    <row r="871" spans="1:10">
      <c r="A871" s="20"/>
      <c r="B871" s="20"/>
      <c r="C871" s="20"/>
      <c r="D871" s="20"/>
      <c r="E871" s="20"/>
      <c r="G871" s="20"/>
      <c r="H871" s="20"/>
      <c r="I871" s="20"/>
      <c r="J871" s="20"/>
    </row>
    <row r="872" spans="1:10">
      <c r="A872" s="20"/>
      <c r="B872" s="20"/>
      <c r="C872" s="20"/>
      <c r="D872" s="20"/>
      <c r="E872" s="20"/>
      <c r="G872" s="20"/>
      <c r="H872" s="20"/>
      <c r="I872" s="20"/>
      <c r="J872" s="20"/>
    </row>
    <row r="873" spans="1:10">
      <c r="A873" s="20"/>
      <c r="B873" s="20"/>
      <c r="C873" s="20"/>
      <c r="D873" s="20"/>
      <c r="E873" s="20"/>
      <c r="G873" s="20"/>
      <c r="H873" s="20"/>
      <c r="I873" s="20"/>
      <c r="J873" s="20"/>
    </row>
    <row r="874" spans="1:10">
      <c r="A874" s="20"/>
      <c r="B874" s="20"/>
      <c r="C874" s="20"/>
      <c r="D874" s="20"/>
      <c r="E874" s="20"/>
      <c r="G874" s="20"/>
      <c r="H874" s="20"/>
      <c r="I874" s="20"/>
      <c r="J874" s="20"/>
    </row>
    <row r="875" spans="1:10">
      <c r="A875" s="20"/>
      <c r="B875" s="20"/>
      <c r="C875" s="20"/>
      <c r="D875" s="20"/>
      <c r="E875" s="20"/>
      <c r="G875" s="20"/>
      <c r="H875" s="20"/>
      <c r="I875" s="20"/>
      <c r="J875" s="20"/>
    </row>
    <row r="876" spans="1:10">
      <c r="A876" s="20"/>
      <c r="B876" s="20"/>
      <c r="C876" s="20"/>
      <c r="D876" s="20"/>
      <c r="E876" s="20"/>
      <c r="G876" s="20"/>
      <c r="H876" s="20"/>
      <c r="I876" s="20"/>
      <c r="J876" s="20"/>
    </row>
    <row r="877" spans="1:10">
      <c r="A877" s="20"/>
      <c r="B877" s="20"/>
      <c r="C877" s="20"/>
      <c r="D877" s="20"/>
      <c r="E877" s="20"/>
      <c r="G877" s="20"/>
      <c r="H877" s="20"/>
      <c r="I877" s="20"/>
      <c r="J877" s="20"/>
    </row>
    <row r="878" spans="1:10">
      <c r="A878" s="20"/>
      <c r="B878" s="20"/>
      <c r="C878" s="20"/>
      <c r="D878" s="20"/>
      <c r="E878" s="20"/>
      <c r="G878" s="20"/>
      <c r="H878" s="20"/>
      <c r="I878" s="20"/>
      <c r="J878" s="20"/>
    </row>
    <row r="879" spans="1:10">
      <c r="A879" s="20"/>
      <c r="B879" s="20"/>
      <c r="C879" s="20"/>
      <c r="D879" s="20"/>
      <c r="E879" s="20"/>
      <c r="G879" s="20"/>
      <c r="H879" s="20"/>
      <c r="I879" s="20"/>
      <c r="J879" s="20"/>
    </row>
    <row r="880" spans="1:10">
      <c r="A880" s="20"/>
      <c r="B880" s="20"/>
      <c r="C880" s="20"/>
      <c r="D880" s="20"/>
      <c r="E880" s="20"/>
      <c r="G880" s="20"/>
      <c r="H880" s="20"/>
      <c r="I880" s="20"/>
      <c r="J880" s="20"/>
    </row>
    <row r="881" spans="1:10">
      <c r="A881" s="20"/>
      <c r="B881" s="20"/>
      <c r="C881" s="20"/>
      <c r="D881" s="20"/>
      <c r="E881" s="20"/>
      <c r="G881" s="20"/>
      <c r="H881" s="20"/>
      <c r="I881" s="20"/>
      <c r="J881" s="20"/>
    </row>
    <row r="882" spans="1:10">
      <c r="A882" s="20"/>
      <c r="B882" s="20"/>
      <c r="C882" s="20"/>
      <c r="D882" s="20"/>
      <c r="E882" s="20"/>
      <c r="G882" s="20"/>
      <c r="H882" s="20"/>
      <c r="I882" s="20"/>
      <c r="J882" s="20"/>
    </row>
    <row r="883" spans="1:10">
      <c r="A883" s="20"/>
      <c r="B883" s="20"/>
      <c r="C883" s="20"/>
      <c r="D883" s="20"/>
      <c r="E883" s="20"/>
      <c r="G883" s="20"/>
      <c r="H883" s="20"/>
      <c r="I883" s="20"/>
      <c r="J883" s="20"/>
    </row>
    <row r="884" spans="1:10">
      <c r="A884" s="20"/>
      <c r="B884" s="20"/>
      <c r="C884" s="20"/>
      <c r="D884" s="20"/>
      <c r="E884" s="20"/>
      <c r="G884" s="20"/>
      <c r="H884" s="20"/>
      <c r="I884" s="20"/>
      <c r="J884" s="20"/>
    </row>
    <row r="885" spans="1:10">
      <c r="A885" s="20"/>
      <c r="B885" s="20"/>
      <c r="C885" s="20"/>
      <c r="D885" s="20"/>
      <c r="E885" s="20"/>
      <c r="G885" s="20"/>
      <c r="H885" s="20"/>
      <c r="I885" s="20"/>
      <c r="J885" s="20"/>
    </row>
    <row r="886" spans="1:10">
      <c r="A886" s="20"/>
      <c r="B886" s="20"/>
      <c r="C886" s="20"/>
      <c r="D886" s="20"/>
      <c r="E886" s="20"/>
      <c r="G886" s="20"/>
      <c r="H886" s="20"/>
      <c r="I886" s="20"/>
      <c r="J886" s="20"/>
    </row>
    <row r="887" spans="1:10">
      <c r="A887" s="20"/>
      <c r="B887" s="20"/>
      <c r="C887" s="20"/>
      <c r="D887" s="20"/>
      <c r="E887" s="20"/>
      <c r="G887" s="20"/>
      <c r="H887" s="20"/>
      <c r="I887" s="20"/>
      <c r="J887" s="20"/>
    </row>
    <row r="888" spans="1:10">
      <c r="A888" s="20"/>
      <c r="B888" s="20"/>
      <c r="C888" s="20"/>
      <c r="D888" s="20"/>
      <c r="E888" s="20"/>
      <c r="G888" s="20"/>
      <c r="H888" s="20"/>
      <c r="I888" s="20"/>
      <c r="J888" s="20"/>
    </row>
    <row r="889" spans="1:10">
      <c r="A889" s="20"/>
      <c r="B889" s="20"/>
      <c r="C889" s="20"/>
      <c r="D889" s="20"/>
      <c r="E889" s="20"/>
      <c r="G889" s="20"/>
      <c r="H889" s="20"/>
      <c r="I889" s="20"/>
      <c r="J889" s="20"/>
    </row>
    <row r="890" spans="1:10">
      <c r="A890" s="20"/>
      <c r="B890" s="20"/>
      <c r="C890" s="20"/>
      <c r="D890" s="20"/>
      <c r="E890" s="20"/>
      <c r="G890" s="20"/>
      <c r="H890" s="20"/>
      <c r="I890" s="20"/>
      <c r="J890" s="20"/>
    </row>
    <row r="891" spans="1:10">
      <c r="A891" s="20"/>
      <c r="B891" s="20"/>
      <c r="C891" s="20"/>
      <c r="D891" s="20"/>
      <c r="E891" s="20"/>
      <c r="G891" s="20"/>
      <c r="H891" s="20"/>
      <c r="I891" s="20"/>
      <c r="J891" s="20"/>
    </row>
    <row r="892" spans="1:10">
      <c r="A892" s="20"/>
      <c r="B892" s="20"/>
      <c r="C892" s="20"/>
      <c r="D892" s="20"/>
      <c r="E892" s="20"/>
      <c r="G892" s="20"/>
      <c r="H892" s="20"/>
      <c r="I892" s="20"/>
      <c r="J892" s="20"/>
    </row>
    <row r="893" spans="1:10">
      <c r="A893" s="20"/>
      <c r="B893" s="20"/>
      <c r="C893" s="20"/>
      <c r="D893" s="20"/>
      <c r="E893" s="20"/>
      <c r="G893" s="20"/>
      <c r="H893" s="20"/>
      <c r="I893" s="20"/>
      <c r="J893" s="20"/>
    </row>
    <row r="894" spans="1:10">
      <c r="A894" s="20"/>
      <c r="B894" s="20"/>
      <c r="C894" s="20"/>
      <c r="D894" s="20"/>
      <c r="E894" s="20"/>
      <c r="G894" s="20"/>
      <c r="H894" s="20"/>
      <c r="I894" s="20"/>
      <c r="J894" s="20"/>
    </row>
    <row r="895" spans="1:10">
      <c r="A895" s="20"/>
      <c r="B895" s="20"/>
      <c r="C895" s="20"/>
      <c r="D895" s="20"/>
      <c r="E895" s="20"/>
      <c r="G895" s="20"/>
      <c r="H895" s="20"/>
      <c r="I895" s="20"/>
      <c r="J895" s="20"/>
    </row>
    <row r="896" spans="1:10">
      <c r="A896" s="20"/>
      <c r="B896" s="20"/>
      <c r="C896" s="20"/>
      <c r="D896" s="20"/>
      <c r="E896" s="20"/>
      <c r="G896" s="20"/>
      <c r="H896" s="20"/>
      <c r="I896" s="20"/>
      <c r="J896" s="20"/>
    </row>
    <row r="897" spans="1:10">
      <c r="A897" s="20"/>
      <c r="B897" s="20"/>
      <c r="C897" s="20"/>
      <c r="D897" s="20"/>
      <c r="E897" s="20"/>
      <c r="G897" s="20"/>
      <c r="H897" s="20"/>
      <c r="I897" s="20"/>
      <c r="J897" s="20"/>
    </row>
    <row r="898" spans="1:10">
      <c r="A898" s="20"/>
      <c r="B898" s="20"/>
      <c r="C898" s="20"/>
      <c r="D898" s="20"/>
      <c r="E898" s="20"/>
      <c r="G898" s="20"/>
      <c r="H898" s="20"/>
      <c r="I898" s="20"/>
      <c r="J898" s="20"/>
    </row>
    <row r="899" spans="1:10">
      <c r="A899" s="20"/>
      <c r="B899" s="20"/>
      <c r="C899" s="20"/>
      <c r="D899" s="20"/>
      <c r="E899" s="20"/>
      <c r="G899" s="20"/>
      <c r="H899" s="20"/>
      <c r="I899" s="20"/>
      <c r="J899" s="20"/>
    </row>
    <row r="900" spans="1:10">
      <c r="A900" s="20"/>
      <c r="B900" s="20"/>
      <c r="C900" s="20"/>
      <c r="D900" s="20"/>
      <c r="E900" s="20"/>
      <c r="G900" s="20"/>
      <c r="H900" s="20"/>
      <c r="I900" s="20"/>
      <c r="J900" s="20"/>
    </row>
    <row r="901" spans="1:10">
      <c r="A901" s="20"/>
      <c r="B901" s="20"/>
      <c r="C901" s="20"/>
      <c r="D901" s="20"/>
      <c r="E901" s="20"/>
      <c r="G901" s="20"/>
      <c r="H901" s="20"/>
      <c r="I901" s="20"/>
      <c r="J901" s="20"/>
    </row>
    <row r="902" spans="1:10">
      <c r="A902" s="20"/>
      <c r="B902" s="20"/>
      <c r="C902" s="20"/>
      <c r="D902" s="20"/>
      <c r="E902" s="20"/>
      <c r="G902" s="20"/>
      <c r="H902" s="20"/>
      <c r="I902" s="20"/>
      <c r="J902" s="20"/>
    </row>
    <row r="903" spans="1:10">
      <c r="A903" s="20"/>
      <c r="B903" s="20"/>
      <c r="C903" s="20"/>
      <c r="D903" s="20"/>
      <c r="E903" s="20"/>
      <c r="G903" s="20"/>
      <c r="H903" s="20"/>
      <c r="I903" s="20"/>
      <c r="J903" s="20"/>
    </row>
    <row r="904" spans="1:10">
      <c r="A904" s="20"/>
      <c r="B904" s="20"/>
      <c r="C904" s="20"/>
      <c r="D904" s="20"/>
      <c r="E904" s="20"/>
      <c r="G904" s="20"/>
      <c r="H904" s="20"/>
      <c r="I904" s="20"/>
      <c r="J904" s="20"/>
    </row>
    <row r="905" spans="1:10">
      <c r="A905" s="20"/>
      <c r="B905" s="20"/>
      <c r="C905" s="20"/>
      <c r="D905" s="20"/>
      <c r="E905" s="20"/>
      <c r="G905" s="20"/>
      <c r="H905" s="20"/>
      <c r="I905" s="20"/>
      <c r="J905" s="20"/>
    </row>
    <row r="906" spans="1:10">
      <c r="A906" s="20"/>
      <c r="B906" s="20"/>
      <c r="C906" s="20"/>
      <c r="D906" s="20"/>
      <c r="E906" s="20"/>
      <c r="G906" s="20"/>
      <c r="H906" s="20"/>
      <c r="I906" s="20"/>
      <c r="J906" s="20"/>
    </row>
    <row r="907" spans="1:10">
      <c r="A907" s="20"/>
      <c r="B907" s="20"/>
      <c r="C907" s="20"/>
      <c r="D907" s="20"/>
      <c r="E907" s="20"/>
      <c r="G907" s="20"/>
      <c r="H907" s="20"/>
      <c r="I907" s="20"/>
      <c r="J907" s="20"/>
    </row>
    <row r="908" spans="1:10">
      <c r="A908" s="20"/>
      <c r="B908" s="20"/>
      <c r="C908" s="20"/>
      <c r="D908" s="20"/>
      <c r="E908" s="20"/>
      <c r="G908" s="20"/>
      <c r="H908" s="20"/>
      <c r="I908" s="20"/>
      <c r="J908" s="20"/>
    </row>
    <row r="909" spans="1:10">
      <c r="A909" s="20"/>
      <c r="B909" s="20"/>
      <c r="C909" s="20"/>
      <c r="D909" s="20"/>
      <c r="E909" s="20"/>
      <c r="G909" s="20"/>
      <c r="H909" s="20"/>
      <c r="I909" s="20"/>
      <c r="J909" s="20"/>
    </row>
    <row r="910" spans="1:10">
      <c r="A910" s="20"/>
      <c r="B910" s="20"/>
      <c r="C910" s="20"/>
      <c r="D910" s="20"/>
      <c r="E910" s="20"/>
      <c r="G910" s="20"/>
      <c r="H910" s="20"/>
      <c r="I910" s="20"/>
      <c r="J910" s="20"/>
    </row>
    <row r="911" spans="1:10">
      <c r="A911" s="20"/>
      <c r="B911" s="20"/>
      <c r="C911" s="20"/>
      <c r="D911" s="20"/>
      <c r="E911" s="20"/>
      <c r="G911" s="20"/>
      <c r="H911" s="20"/>
      <c r="I911" s="20"/>
      <c r="J911" s="20"/>
    </row>
    <row r="912" spans="1:10">
      <c r="A912" s="20"/>
      <c r="B912" s="20"/>
      <c r="C912" s="20"/>
      <c r="D912" s="20"/>
      <c r="E912" s="20"/>
      <c r="G912" s="20"/>
      <c r="H912" s="20"/>
      <c r="I912" s="20"/>
      <c r="J912" s="20"/>
    </row>
    <row r="913" spans="1:10">
      <c r="A913" s="20"/>
      <c r="B913" s="20"/>
      <c r="C913" s="20"/>
      <c r="D913" s="20"/>
      <c r="E913" s="20"/>
      <c r="G913" s="20"/>
      <c r="H913" s="20"/>
      <c r="I913" s="20"/>
      <c r="J913" s="20"/>
    </row>
    <row r="914" spans="1:10">
      <c r="A914" s="20"/>
      <c r="B914" s="20"/>
      <c r="C914" s="20"/>
      <c r="D914" s="20"/>
      <c r="E914" s="20"/>
      <c r="G914" s="20"/>
      <c r="H914" s="20"/>
      <c r="I914" s="20"/>
      <c r="J914" s="20"/>
    </row>
    <row r="915" spans="1:10">
      <c r="A915" s="20"/>
      <c r="B915" s="20"/>
      <c r="C915" s="20"/>
      <c r="D915" s="20"/>
      <c r="E915" s="20"/>
      <c r="G915" s="20"/>
      <c r="H915" s="20"/>
      <c r="I915" s="20"/>
      <c r="J915" s="20"/>
    </row>
    <row r="916" spans="1:10">
      <c r="A916" s="20"/>
      <c r="B916" s="20"/>
      <c r="C916" s="20"/>
      <c r="D916" s="20"/>
      <c r="E916" s="20"/>
      <c r="G916" s="20"/>
      <c r="H916" s="20"/>
      <c r="I916" s="20"/>
      <c r="J916" s="20"/>
    </row>
    <row r="917" spans="1:10">
      <c r="A917" s="20"/>
      <c r="B917" s="20"/>
      <c r="C917" s="20"/>
      <c r="D917" s="20"/>
      <c r="E917" s="20"/>
      <c r="G917" s="20"/>
      <c r="H917" s="20"/>
      <c r="I917" s="20"/>
      <c r="J917" s="20"/>
    </row>
    <row r="918" spans="1:10">
      <c r="A918" s="20"/>
      <c r="B918" s="20"/>
      <c r="C918" s="20"/>
      <c r="D918" s="20"/>
      <c r="E918" s="20"/>
      <c r="G918" s="20"/>
      <c r="H918" s="20"/>
      <c r="I918" s="20"/>
      <c r="J918" s="20"/>
    </row>
    <row r="919" spans="1:10">
      <c r="A919" s="20"/>
      <c r="B919" s="20"/>
      <c r="C919" s="20"/>
      <c r="D919" s="20"/>
      <c r="E919" s="20"/>
      <c r="G919" s="20"/>
      <c r="H919" s="20"/>
      <c r="I919" s="20"/>
      <c r="J919" s="20"/>
    </row>
    <row r="920" spans="1:10">
      <c r="A920" s="20"/>
      <c r="B920" s="20"/>
      <c r="C920" s="20"/>
      <c r="D920" s="20"/>
      <c r="E920" s="20"/>
      <c r="G920" s="20"/>
      <c r="H920" s="20"/>
      <c r="I920" s="20"/>
      <c r="J920" s="20"/>
    </row>
    <row r="921" spans="1:10">
      <c r="A921" s="20"/>
      <c r="B921" s="20"/>
      <c r="C921" s="20"/>
      <c r="D921" s="20"/>
      <c r="E921" s="20"/>
      <c r="G921" s="20"/>
      <c r="H921" s="20"/>
      <c r="I921" s="20"/>
      <c r="J921" s="20"/>
    </row>
    <row r="922" spans="1:10">
      <c r="A922" s="20"/>
      <c r="B922" s="20"/>
      <c r="C922" s="20"/>
      <c r="D922" s="20"/>
      <c r="E922" s="20"/>
      <c r="G922" s="20"/>
      <c r="H922" s="20"/>
      <c r="I922" s="20"/>
      <c r="J922" s="20"/>
    </row>
    <row r="923" spans="1:10">
      <c r="A923" s="20"/>
      <c r="B923" s="20"/>
      <c r="C923" s="20"/>
      <c r="D923" s="20"/>
      <c r="E923" s="20"/>
      <c r="G923" s="20"/>
      <c r="H923" s="20"/>
      <c r="I923" s="20"/>
      <c r="J923" s="20"/>
    </row>
    <row r="924" spans="1:10">
      <c r="A924" s="20"/>
      <c r="B924" s="20"/>
      <c r="C924" s="20"/>
      <c r="D924" s="20"/>
      <c r="E924" s="20"/>
      <c r="G924" s="20"/>
      <c r="H924" s="20"/>
      <c r="I924" s="20"/>
      <c r="J924" s="20"/>
    </row>
    <row r="925" spans="1:10">
      <c r="A925" s="20"/>
      <c r="B925" s="20"/>
      <c r="C925" s="20"/>
      <c r="D925" s="20"/>
      <c r="E925" s="20"/>
      <c r="G925" s="20"/>
      <c r="H925" s="20"/>
      <c r="I925" s="20"/>
      <c r="J925" s="20"/>
    </row>
    <row r="926" spans="1:10">
      <c r="A926" s="20"/>
      <c r="B926" s="20"/>
      <c r="C926" s="20"/>
      <c r="D926" s="20"/>
      <c r="E926" s="20"/>
      <c r="G926" s="20"/>
      <c r="H926" s="20"/>
      <c r="I926" s="20"/>
      <c r="J926" s="20"/>
    </row>
    <row r="927" spans="1:10">
      <c r="A927" s="20"/>
      <c r="B927" s="20"/>
      <c r="C927" s="20"/>
      <c r="D927" s="20"/>
      <c r="E927" s="20"/>
      <c r="G927" s="20"/>
      <c r="H927" s="20"/>
      <c r="I927" s="20"/>
      <c r="J927" s="20"/>
    </row>
    <row r="928" spans="1:10">
      <c r="A928" s="20"/>
      <c r="B928" s="20"/>
      <c r="C928" s="20"/>
      <c r="D928" s="20"/>
      <c r="E928" s="20"/>
      <c r="G928" s="20"/>
      <c r="H928" s="20"/>
      <c r="I928" s="20"/>
      <c r="J928" s="20"/>
    </row>
    <row r="929" spans="1:10">
      <c r="A929" s="20"/>
      <c r="B929" s="20"/>
      <c r="C929" s="20"/>
      <c r="D929" s="20"/>
      <c r="E929" s="20"/>
      <c r="G929" s="20"/>
      <c r="H929" s="20"/>
      <c r="I929" s="20"/>
      <c r="J929" s="20"/>
    </row>
    <row r="930" spans="1:10">
      <c r="A930" s="20"/>
      <c r="B930" s="20"/>
      <c r="C930" s="20"/>
      <c r="D930" s="20"/>
      <c r="E930" s="20"/>
      <c r="G930" s="20"/>
      <c r="H930" s="20"/>
      <c r="I930" s="20"/>
      <c r="J930" s="20"/>
    </row>
    <row r="931" spans="1:10">
      <c r="A931" s="20"/>
      <c r="B931" s="20"/>
      <c r="C931" s="20"/>
      <c r="D931" s="20"/>
      <c r="E931" s="20"/>
      <c r="G931" s="20"/>
      <c r="H931" s="20"/>
      <c r="I931" s="20"/>
      <c r="J931" s="20"/>
    </row>
    <row r="932" spans="1:10">
      <c r="A932" s="20"/>
      <c r="B932" s="20"/>
      <c r="C932" s="20"/>
      <c r="D932" s="20"/>
      <c r="E932" s="20"/>
      <c r="G932" s="20"/>
      <c r="H932" s="20"/>
      <c r="I932" s="20"/>
      <c r="J932" s="20"/>
    </row>
    <row r="933" spans="1:10">
      <c r="A933" s="20"/>
      <c r="B933" s="20"/>
      <c r="C933" s="20"/>
      <c r="D933" s="20"/>
      <c r="E933" s="20"/>
      <c r="G933" s="20"/>
      <c r="H933" s="20"/>
      <c r="I933" s="20"/>
      <c r="J933" s="20"/>
    </row>
    <row r="934" spans="1:10">
      <c r="A934" s="20"/>
      <c r="B934" s="20"/>
      <c r="C934" s="20"/>
      <c r="D934" s="20"/>
      <c r="E934" s="20"/>
      <c r="G934" s="20"/>
      <c r="H934" s="20"/>
      <c r="I934" s="20"/>
      <c r="J934" s="20"/>
    </row>
    <row r="935" spans="1:10">
      <c r="A935" s="20"/>
      <c r="B935" s="20"/>
      <c r="C935" s="20"/>
      <c r="D935" s="20"/>
      <c r="E935" s="20"/>
      <c r="G935" s="20"/>
      <c r="H935" s="20"/>
      <c r="I935" s="20"/>
      <c r="J935" s="20"/>
    </row>
    <row r="936" spans="1:10">
      <c r="A936" s="20"/>
      <c r="B936" s="20"/>
      <c r="C936" s="20"/>
      <c r="D936" s="20"/>
      <c r="E936" s="20"/>
      <c r="G936" s="20"/>
      <c r="H936" s="20"/>
      <c r="I936" s="20"/>
      <c r="J936" s="20"/>
    </row>
    <row r="937" spans="1:10">
      <c r="A937" s="20"/>
      <c r="B937" s="20"/>
      <c r="C937" s="20"/>
      <c r="D937" s="20"/>
      <c r="E937" s="20"/>
      <c r="G937" s="20"/>
      <c r="H937" s="20"/>
      <c r="I937" s="20"/>
      <c r="J937" s="20"/>
    </row>
    <row r="938" spans="1:10">
      <c r="A938" s="20"/>
      <c r="B938" s="20"/>
      <c r="C938" s="20"/>
      <c r="D938" s="20"/>
      <c r="E938" s="20"/>
      <c r="G938" s="20"/>
      <c r="H938" s="20"/>
      <c r="I938" s="20"/>
      <c r="J938" s="20"/>
    </row>
    <row r="939" spans="1:10">
      <c r="A939" s="20"/>
      <c r="B939" s="20"/>
      <c r="C939" s="20"/>
      <c r="D939" s="20"/>
      <c r="E939" s="20"/>
      <c r="G939" s="20"/>
      <c r="H939" s="20"/>
      <c r="I939" s="20"/>
      <c r="J939" s="20"/>
    </row>
    <row r="940" spans="1:10">
      <c r="A940" s="20"/>
      <c r="B940" s="20"/>
      <c r="C940" s="20"/>
      <c r="D940" s="20"/>
      <c r="E940" s="20"/>
      <c r="G940" s="20"/>
      <c r="H940" s="20"/>
      <c r="I940" s="20"/>
      <c r="J940" s="20"/>
    </row>
    <row r="941" spans="1:10">
      <c r="A941" s="20"/>
      <c r="B941" s="20"/>
      <c r="C941" s="20"/>
      <c r="D941" s="20"/>
      <c r="E941" s="20"/>
      <c r="G941" s="20"/>
      <c r="H941" s="20"/>
      <c r="I941" s="20"/>
      <c r="J941" s="20"/>
    </row>
    <row r="942" spans="1:10">
      <c r="A942" s="20"/>
      <c r="B942" s="20"/>
      <c r="C942" s="20"/>
      <c r="D942" s="20"/>
      <c r="E942" s="20"/>
      <c r="G942" s="20"/>
      <c r="H942" s="20"/>
      <c r="I942" s="20"/>
      <c r="J942" s="20"/>
    </row>
    <row r="943" spans="1:10">
      <c r="A943" s="20"/>
      <c r="B943" s="20"/>
      <c r="C943" s="20"/>
      <c r="D943" s="20"/>
      <c r="E943" s="20"/>
      <c r="G943" s="20"/>
      <c r="H943" s="20"/>
      <c r="I943" s="20"/>
      <c r="J943" s="20"/>
    </row>
    <row r="944" spans="1:10">
      <c r="A944" s="20"/>
      <c r="B944" s="20"/>
      <c r="C944" s="20"/>
      <c r="D944" s="20"/>
      <c r="E944" s="20"/>
      <c r="G944" s="20"/>
      <c r="H944" s="20"/>
      <c r="I944" s="20"/>
      <c r="J944" s="20"/>
    </row>
    <row r="945" spans="1:10">
      <c r="A945" s="20"/>
      <c r="B945" s="20"/>
      <c r="C945" s="20"/>
      <c r="D945" s="20"/>
      <c r="E945" s="20"/>
      <c r="G945" s="20"/>
      <c r="H945" s="20"/>
      <c r="I945" s="20"/>
      <c r="J945" s="20"/>
    </row>
    <row r="946" spans="1:10">
      <c r="A946" s="20"/>
      <c r="B946" s="20"/>
      <c r="C946" s="20"/>
      <c r="D946" s="20"/>
      <c r="E946" s="20"/>
      <c r="G946" s="20"/>
      <c r="H946" s="20"/>
      <c r="I946" s="20"/>
      <c r="J946" s="20"/>
    </row>
    <row r="947" spans="1:10">
      <c r="A947" s="20"/>
      <c r="B947" s="20"/>
      <c r="C947" s="20"/>
      <c r="D947" s="20"/>
      <c r="E947" s="20"/>
      <c r="G947" s="20"/>
      <c r="H947" s="20"/>
      <c r="I947" s="20"/>
      <c r="J947" s="20"/>
    </row>
    <row r="948" spans="1:10">
      <c r="A948" s="20"/>
      <c r="B948" s="20"/>
      <c r="C948" s="20"/>
      <c r="D948" s="20"/>
      <c r="E948" s="20"/>
      <c r="G948" s="20"/>
      <c r="H948" s="20"/>
      <c r="I948" s="20"/>
      <c r="J948" s="20"/>
    </row>
    <row r="949" spans="1:10">
      <c r="A949" s="20"/>
      <c r="B949" s="20"/>
      <c r="C949" s="20"/>
      <c r="D949" s="20"/>
      <c r="E949" s="20"/>
      <c r="G949" s="20"/>
      <c r="H949" s="20"/>
      <c r="I949" s="20"/>
      <c r="J949" s="20"/>
    </row>
    <row r="950" spans="1:10">
      <c r="A950" s="20"/>
      <c r="B950" s="20"/>
      <c r="C950" s="20"/>
      <c r="D950" s="20"/>
      <c r="E950" s="20"/>
      <c r="G950" s="20"/>
      <c r="H950" s="20"/>
      <c r="I950" s="20"/>
      <c r="J950" s="20"/>
    </row>
    <row r="951" spans="1:10">
      <c r="A951" s="20"/>
      <c r="B951" s="20"/>
      <c r="C951" s="20"/>
      <c r="D951" s="20"/>
      <c r="E951" s="20"/>
      <c r="G951" s="20"/>
      <c r="H951" s="20"/>
      <c r="I951" s="20"/>
      <c r="J951" s="20"/>
    </row>
    <row r="952" spans="1:10">
      <c r="A952" s="20"/>
      <c r="B952" s="20"/>
      <c r="C952" s="20"/>
      <c r="D952" s="20"/>
      <c r="E952" s="20"/>
      <c r="G952" s="20"/>
      <c r="H952" s="20"/>
      <c r="I952" s="20"/>
      <c r="J952" s="20"/>
    </row>
    <row r="953" spans="1:10">
      <c r="A953" s="20"/>
      <c r="B953" s="20"/>
      <c r="C953" s="20"/>
      <c r="D953" s="20"/>
      <c r="E953" s="20"/>
      <c r="G953" s="20"/>
      <c r="H953" s="20"/>
      <c r="I953" s="20"/>
      <c r="J953" s="20"/>
    </row>
    <row r="954" spans="1:10">
      <c r="A954" s="20"/>
      <c r="B954" s="20"/>
      <c r="C954" s="20"/>
      <c r="D954" s="20"/>
      <c r="E954" s="20"/>
      <c r="G954" s="20"/>
      <c r="H954" s="20"/>
      <c r="I954" s="20"/>
      <c r="J954" s="20"/>
    </row>
    <row r="955" spans="1:10">
      <c r="A955" s="20"/>
      <c r="B955" s="20"/>
      <c r="C955" s="20"/>
      <c r="D955" s="20"/>
      <c r="E955" s="20"/>
      <c r="G955" s="20"/>
      <c r="H955" s="20"/>
      <c r="I955" s="20"/>
      <c r="J955" s="20"/>
    </row>
    <row r="956" spans="1:10">
      <c r="A956" s="20"/>
      <c r="B956" s="20"/>
      <c r="C956" s="20"/>
      <c r="D956" s="20"/>
      <c r="E956" s="20"/>
      <c r="G956" s="20"/>
      <c r="H956" s="20"/>
      <c r="I956" s="20"/>
      <c r="J956" s="20"/>
    </row>
    <row r="957" spans="1:10">
      <c r="A957" s="20"/>
      <c r="B957" s="20"/>
      <c r="C957" s="20"/>
      <c r="D957" s="20"/>
      <c r="E957" s="20"/>
      <c r="G957" s="20"/>
      <c r="H957" s="20"/>
      <c r="I957" s="20"/>
      <c r="J957" s="20"/>
    </row>
    <row r="958" spans="1:10">
      <c r="A958" s="20"/>
      <c r="B958" s="20"/>
      <c r="C958" s="20"/>
      <c r="D958" s="20"/>
      <c r="E958" s="20"/>
      <c r="G958" s="20"/>
      <c r="H958" s="20"/>
      <c r="I958" s="20"/>
      <c r="J958" s="20"/>
    </row>
    <row r="959" spans="1:10">
      <c r="A959" s="20"/>
      <c r="B959" s="20"/>
      <c r="C959" s="20"/>
      <c r="D959" s="20"/>
      <c r="E959" s="20"/>
      <c r="G959" s="20"/>
      <c r="H959" s="20"/>
      <c r="I959" s="20"/>
      <c r="J959" s="20"/>
    </row>
    <row r="960" spans="1:10">
      <c r="A960" s="20"/>
      <c r="B960" s="20"/>
      <c r="C960" s="20"/>
      <c r="D960" s="20"/>
      <c r="E960" s="20"/>
      <c r="G960" s="20"/>
      <c r="H960" s="20"/>
      <c r="I960" s="20"/>
      <c r="J960" s="20"/>
    </row>
    <row r="961" spans="1:10">
      <c r="A961" s="20"/>
      <c r="B961" s="20"/>
      <c r="C961" s="20"/>
      <c r="D961" s="20"/>
      <c r="E961" s="20"/>
      <c r="G961" s="20"/>
      <c r="H961" s="20"/>
      <c r="I961" s="20"/>
      <c r="J961" s="20"/>
    </row>
    <row r="962" spans="1:10">
      <c r="A962" s="20"/>
      <c r="B962" s="20"/>
      <c r="C962" s="20"/>
      <c r="D962" s="20"/>
      <c r="E962" s="20"/>
      <c r="G962" s="20"/>
      <c r="H962" s="20"/>
      <c r="I962" s="20"/>
      <c r="J962" s="20"/>
    </row>
    <row r="963" spans="1:10">
      <c r="A963" s="20"/>
      <c r="B963" s="20"/>
      <c r="C963" s="20"/>
      <c r="D963" s="20"/>
      <c r="E963" s="20"/>
      <c r="G963" s="20"/>
      <c r="H963" s="20"/>
      <c r="I963" s="20"/>
      <c r="J963" s="20"/>
    </row>
    <row r="964" spans="1:10">
      <c r="A964" s="20"/>
      <c r="B964" s="20"/>
      <c r="C964" s="20"/>
      <c r="D964" s="20"/>
      <c r="E964" s="20"/>
      <c r="G964" s="20"/>
      <c r="H964" s="20"/>
      <c r="I964" s="20"/>
      <c r="J964" s="20"/>
    </row>
    <row r="965" spans="1:10">
      <c r="A965" s="20"/>
      <c r="B965" s="20"/>
      <c r="C965" s="20"/>
      <c r="D965" s="20"/>
      <c r="E965" s="20"/>
      <c r="G965" s="20"/>
      <c r="H965" s="20"/>
      <c r="I965" s="20"/>
      <c r="J965" s="20"/>
    </row>
    <row r="966" spans="1:10">
      <c r="A966" s="20"/>
      <c r="B966" s="20"/>
      <c r="C966" s="20"/>
      <c r="D966" s="20"/>
      <c r="E966" s="20"/>
      <c r="G966" s="20"/>
      <c r="H966" s="20"/>
      <c r="I966" s="20"/>
      <c r="J966" s="20"/>
    </row>
    <row r="967" spans="1:10">
      <c r="A967" s="20"/>
      <c r="B967" s="20"/>
      <c r="C967" s="20"/>
      <c r="D967" s="20"/>
      <c r="E967" s="20"/>
      <c r="G967" s="20"/>
      <c r="H967" s="20"/>
      <c r="I967" s="20"/>
      <c r="J967" s="20"/>
    </row>
    <row r="968" spans="1:10">
      <c r="A968" s="20"/>
      <c r="B968" s="20"/>
      <c r="C968" s="20"/>
      <c r="D968" s="20"/>
      <c r="E968" s="20"/>
      <c r="G968" s="20"/>
      <c r="H968" s="20"/>
      <c r="I968" s="20"/>
      <c r="J968" s="20"/>
    </row>
    <row r="969" spans="1:10">
      <c r="A969" s="20"/>
      <c r="B969" s="20"/>
      <c r="C969" s="20"/>
      <c r="D969" s="20"/>
      <c r="E969" s="20"/>
      <c r="G969" s="20"/>
      <c r="H969" s="20"/>
      <c r="I969" s="20"/>
      <c r="J969" s="20"/>
    </row>
    <row r="970" spans="1:10">
      <c r="A970" s="20"/>
      <c r="B970" s="20"/>
      <c r="C970" s="20"/>
      <c r="D970" s="20"/>
      <c r="E970" s="20"/>
      <c r="G970" s="20"/>
      <c r="H970" s="20"/>
      <c r="I970" s="20"/>
      <c r="J970" s="20"/>
    </row>
    <row r="971" spans="1:10">
      <c r="A971" s="20"/>
      <c r="B971" s="20"/>
      <c r="C971" s="20"/>
      <c r="D971" s="20"/>
      <c r="E971" s="20"/>
      <c r="G971" s="20"/>
      <c r="H971" s="20"/>
      <c r="I971" s="20"/>
      <c r="J971" s="20"/>
    </row>
    <row r="972" spans="1:10">
      <c r="A972" s="20"/>
      <c r="B972" s="20"/>
      <c r="C972" s="20"/>
      <c r="D972" s="20"/>
      <c r="E972" s="20"/>
      <c r="G972" s="20"/>
      <c r="H972" s="20"/>
      <c r="I972" s="20"/>
      <c r="J972" s="20"/>
    </row>
    <row r="973" spans="1:10">
      <c r="A973" s="20"/>
      <c r="B973" s="20"/>
      <c r="C973" s="20"/>
      <c r="D973" s="20"/>
      <c r="E973" s="20"/>
      <c r="G973" s="20"/>
      <c r="H973" s="20"/>
      <c r="I973" s="20"/>
      <c r="J973" s="20"/>
    </row>
    <row r="974" spans="1:10">
      <c r="A974" s="20"/>
      <c r="B974" s="20"/>
      <c r="C974" s="20"/>
      <c r="D974" s="20"/>
      <c r="E974" s="20"/>
      <c r="G974" s="20"/>
      <c r="H974" s="20"/>
      <c r="I974" s="20"/>
      <c r="J974" s="20"/>
    </row>
    <row r="975" spans="1:10">
      <c r="A975" s="20"/>
      <c r="B975" s="20"/>
      <c r="C975" s="20"/>
      <c r="D975" s="20"/>
      <c r="E975" s="20"/>
      <c r="G975" s="20"/>
      <c r="H975" s="20"/>
      <c r="I975" s="20"/>
      <c r="J975" s="20"/>
    </row>
    <row r="976" spans="1:10">
      <c r="A976" s="20"/>
      <c r="B976" s="20"/>
      <c r="C976" s="20"/>
      <c r="D976" s="20"/>
      <c r="E976" s="20"/>
      <c r="G976" s="20"/>
      <c r="H976" s="20"/>
      <c r="I976" s="20"/>
      <c r="J976" s="20"/>
    </row>
    <row r="977" spans="1:10">
      <c r="A977" s="20"/>
      <c r="B977" s="20"/>
      <c r="C977" s="20"/>
      <c r="D977" s="20"/>
      <c r="E977" s="20"/>
      <c r="G977" s="20"/>
      <c r="H977" s="20"/>
      <c r="I977" s="20"/>
      <c r="J977" s="20"/>
    </row>
    <row r="978" spans="1:10">
      <c r="A978" s="20"/>
      <c r="B978" s="20"/>
      <c r="C978" s="20"/>
      <c r="D978" s="20"/>
      <c r="E978" s="20"/>
      <c r="G978" s="20"/>
      <c r="H978" s="20"/>
      <c r="I978" s="20"/>
      <c r="J978" s="20"/>
    </row>
    <row r="979" spans="1:10">
      <c r="A979" s="20"/>
      <c r="B979" s="20"/>
      <c r="C979" s="20"/>
      <c r="D979" s="20"/>
      <c r="E979" s="20"/>
      <c r="G979" s="20"/>
      <c r="H979" s="20"/>
      <c r="I979" s="20"/>
      <c r="J979" s="20"/>
    </row>
    <row r="980" spans="1:10">
      <c r="A980" s="20"/>
      <c r="B980" s="20"/>
      <c r="C980" s="20"/>
      <c r="D980" s="20"/>
      <c r="E980" s="20"/>
      <c r="G980" s="20"/>
      <c r="H980" s="20"/>
      <c r="I980" s="20"/>
      <c r="J980" s="20"/>
    </row>
    <row r="981" spans="1:10">
      <c r="A981" s="20"/>
      <c r="B981" s="20"/>
      <c r="C981" s="20"/>
      <c r="D981" s="20"/>
      <c r="E981" s="20"/>
      <c r="G981" s="20"/>
      <c r="H981" s="20"/>
      <c r="I981" s="20"/>
      <c r="J981" s="20"/>
    </row>
    <row r="982" spans="1:10">
      <c r="A982" s="20"/>
      <c r="B982" s="20"/>
      <c r="C982" s="20"/>
      <c r="D982" s="20"/>
      <c r="E982" s="20"/>
      <c r="G982" s="20"/>
      <c r="H982" s="20"/>
      <c r="I982" s="20"/>
      <c r="J982" s="20"/>
    </row>
    <row r="983" spans="1:10">
      <c r="A983" s="20"/>
      <c r="B983" s="20"/>
      <c r="C983" s="20"/>
      <c r="D983" s="20"/>
      <c r="E983" s="20"/>
      <c r="G983" s="20"/>
      <c r="H983" s="20"/>
      <c r="I983" s="20"/>
      <c r="J983" s="20"/>
    </row>
    <row r="984" spans="1:10">
      <c r="A984" s="20"/>
      <c r="B984" s="20"/>
      <c r="C984" s="20"/>
      <c r="D984" s="20"/>
      <c r="E984" s="20"/>
      <c r="G984" s="20"/>
      <c r="H984" s="20"/>
      <c r="I984" s="20"/>
      <c r="J984" s="20"/>
    </row>
    <row r="985" spans="1:10">
      <c r="A985" s="20"/>
      <c r="B985" s="20"/>
      <c r="C985" s="20"/>
      <c r="D985" s="20"/>
      <c r="E985" s="20"/>
      <c r="G985" s="20"/>
      <c r="H985" s="20"/>
      <c r="I985" s="20"/>
      <c r="J985" s="20"/>
    </row>
    <row r="986" spans="1:10">
      <c r="A986" s="20"/>
      <c r="B986" s="20"/>
      <c r="C986" s="20"/>
      <c r="D986" s="20"/>
      <c r="E986" s="20"/>
      <c r="G986" s="20"/>
      <c r="H986" s="20"/>
      <c r="I986" s="20"/>
      <c r="J986" s="20"/>
    </row>
    <row r="987" spans="1:10">
      <c r="A987" s="20"/>
      <c r="B987" s="20"/>
      <c r="C987" s="20"/>
      <c r="D987" s="20"/>
      <c r="E987" s="20"/>
      <c r="G987" s="20"/>
      <c r="H987" s="20"/>
      <c r="I987" s="20"/>
      <c r="J987" s="20"/>
    </row>
    <row r="988" spans="1:10">
      <c r="A988" s="20"/>
      <c r="B988" s="20"/>
      <c r="C988" s="20"/>
      <c r="D988" s="20"/>
      <c r="E988" s="20"/>
      <c r="G988" s="20"/>
      <c r="H988" s="20"/>
      <c r="I988" s="20"/>
      <c r="J988" s="20"/>
    </row>
    <row r="989" spans="1:10">
      <c r="A989" s="20"/>
      <c r="B989" s="20"/>
      <c r="C989" s="20"/>
      <c r="D989" s="20"/>
      <c r="E989" s="20"/>
      <c r="G989" s="20"/>
      <c r="H989" s="20"/>
      <c r="I989" s="20"/>
      <c r="J989" s="20"/>
    </row>
    <row r="990" spans="1:10">
      <c r="A990" s="20"/>
      <c r="B990" s="20"/>
      <c r="C990" s="20"/>
      <c r="D990" s="20"/>
      <c r="E990" s="20"/>
      <c r="G990" s="20"/>
      <c r="H990" s="20"/>
      <c r="I990" s="20"/>
      <c r="J990" s="20"/>
    </row>
    <row r="991" spans="1:10">
      <c r="A991" s="20"/>
      <c r="B991" s="20"/>
      <c r="C991" s="20"/>
      <c r="D991" s="20"/>
      <c r="E991" s="20"/>
      <c r="G991" s="20"/>
      <c r="H991" s="20"/>
      <c r="I991" s="20"/>
      <c r="J991" s="20"/>
    </row>
    <row r="992" spans="1:10">
      <c r="A992" s="20"/>
      <c r="B992" s="20"/>
      <c r="C992" s="20"/>
      <c r="D992" s="20"/>
      <c r="E992" s="20"/>
      <c r="G992" s="20"/>
      <c r="H992" s="20"/>
      <c r="I992" s="20"/>
      <c r="J992" s="20"/>
    </row>
    <row r="993" spans="1:10">
      <c r="A993" s="20"/>
      <c r="B993" s="20"/>
      <c r="C993" s="20"/>
      <c r="D993" s="20"/>
      <c r="E993" s="20"/>
      <c r="G993" s="20"/>
      <c r="H993" s="20"/>
      <c r="I993" s="20"/>
      <c r="J993" s="20"/>
    </row>
    <row r="994" spans="1:10">
      <c r="A994" s="20"/>
      <c r="B994" s="20"/>
      <c r="C994" s="20"/>
      <c r="D994" s="20"/>
      <c r="E994" s="20"/>
      <c r="G994" s="20"/>
      <c r="H994" s="20"/>
      <c r="I994" s="20"/>
      <c r="J994" s="20"/>
    </row>
    <row r="995" spans="1:10">
      <c r="A995" s="20"/>
      <c r="B995" s="20"/>
      <c r="C995" s="20"/>
      <c r="D995" s="20"/>
      <c r="E995" s="20"/>
      <c r="G995" s="20"/>
      <c r="H995" s="20"/>
      <c r="I995" s="20"/>
      <c r="J995" s="20"/>
    </row>
    <row r="996" spans="1:10">
      <c r="A996" s="20"/>
      <c r="B996" s="20"/>
      <c r="C996" s="20"/>
      <c r="D996" s="20"/>
      <c r="E996" s="20"/>
      <c r="G996" s="20"/>
      <c r="H996" s="20"/>
      <c r="I996" s="20"/>
      <c r="J996" s="20"/>
    </row>
  </sheetData>
  <mergeCells count="20">
    <mergeCell ref="B16:B17"/>
    <mergeCell ref="C16:C17"/>
    <mergeCell ref="A1:E1"/>
    <mergeCell ref="A3:E3"/>
    <mergeCell ref="B4:B5"/>
    <mergeCell ref="A4:A5"/>
    <mergeCell ref="C4:C5"/>
    <mergeCell ref="E16:E17"/>
    <mergeCell ref="D16:D17"/>
    <mergeCell ref="A16:A17"/>
    <mergeCell ref="A15:E15"/>
    <mergeCell ref="D4:D5"/>
    <mergeCell ref="E4:E5"/>
    <mergeCell ref="H4:H5"/>
    <mergeCell ref="G1:K1"/>
    <mergeCell ref="G4:G5"/>
    <mergeCell ref="J4:J5"/>
    <mergeCell ref="I4:I5"/>
    <mergeCell ref="K4:K5"/>
    <mergeCell ref="G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982"/>
  <sheetViews>
    <sheetView showGridLines="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70" sqref="D70"/>
    </sheetView>
  </sheetViews>
  <sheetFormatPr baseColWidth="10" defaultColWidth="14.42578125" defaultRowHeight="15" customHeight="1"/>
  <cols>
    <col min="1" max="1" width="11" customWidth="1"/>
    <col min="2" max="13" width="13.42578125" customWidth="1"/>
    <col min="14" max="14" width="15.42578125" customWidth="1"/>
    <col min="15" max="15" width="20.42578125" customWidth="1"/>
    <col min="16" max="16" width="21.42578125" customWidth="1"/>
    <col min="17" max="27" width="8.85546875" customWidth="1"/>
  </cols>
  <sheetData>
    <row r="1" spans="1:27" ht="16.5" customHeight="1">
      <c r="A1" s="1">
        <v>3.472222222222222E-3</v>
      </c>
      <c r="B1" s="219" t="s">
        <v>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>
      <c r="A2" s="4" t="s">
        <v>4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6.5" customHeight="1">
      <c r="A3" s="6"/>
      <c r="B3" s="8" t="s">
        <v>6</v>
      </c>
      <c r="C3" s="9" t="s">
        <v>9</v>
      </c>
      <c r="D3" s="10" t="s">
        <v>13</v>
      </c>
      <c r="E3" s="9" t="s">
        <v>16</v>
      </c>
      <c r="F3" s="10" t="s">
        <v>17</v>
      </c>
      <c r="G3" s="9" t="s">
        <v>18</v>
      </c>
      <c r="H3" s="10" t="s">
        <v>19</v>
      </c>
      <c r="I3" s="9" t="s">
        <v>20</v>
      </c>
      <c r="J3" s="9" t="s">
        <v>21</v>
      </c>
      <c r="K3" s="10" t="s">
        <v>22</v>
      </c>
      <c r="L3" s="10" t="s">
        <v>24</v>
      </c>
      <c r="M3" s="9" t="s">
        <v>25</v>
      </c>
      <c r="N3" s="9" t="s">
        <v>26</v>
      </c>
      <c r="O3" s="11" t="s">
        <v>28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6.5" customHeight="1">
      <c r="A4" s="12">
        <v>0.54166666666666663</v>
      </c>
      <c r="B4" s="213" t="s">
        <v>29</v>
      </c>
      <c r="C4" s="213" t="s">
        <v>31</v>
      </c>
      <c r="D4" s="213" t="s">
        <v>32</v>
      </c>
      <c r="E4" s="213" t="s">
        <v>33</v>
      </c>
      <c r="F4" s="213" t="s">
        <v>36</v>
      </c>
      <c r="G4" s="213" t="s">
        <v>41</v>
      </c>
      <c r="H4" s="3"/>
      <c r="I4" s="3"/>
      <c r="J4" s="3"/>
      <c r="K4" s="3"/>
      <c r="L4" s="3"/>
      <c r="M4" s="3"/>
      <c r="N4" s="14"/>
      <c r="O4" s="15"/>
      <c r="P4" s="3"/>
      <c r="Q4" s="3"/>
      <c r="R4" s="3"/>
      <c r="S4" s="16"/>
      <c r="T4" s="16"/>
      <c r="U4" s="16"/>
      <c r="V4" s="16"/>
      <c r="W4" s="16"/>
      <c r="X4" s="16"/>
      <c r="Y4" s="16"/>
      <c r="Z4" s="16"/>
      <c r="AA4" s="16"/>
    </row>
    <row r="5" spans="1:27" ht="16.5" customHeight="1">
      <c r="A5" s="12">
        <f t="shared" ref="A5:A153" si="0">+A4+$A$1</f>
        <v>0.54513888888888884</v>
      </c>
      <c r="B5" s="212"/>
      <c r="C5" s="212"/>
      <c r="D5" s="212"/>
      <c r="E5" s="212"/>
      <c r="F5" s="212"/>
      <c r="G5" s="212"/>
      <c r="H5" s="3"/>
      <c r="I5" s="3"/>
      <c r="J5" s="3"/>
      <c r="K5" s="3"/>
      <c r="L5" s="3"/>
      <c r="M5" s="3"/>
      <c r="N5" s="14"/>
      <c r="O5" s="15"/>
      <c r="P5" s="3"/>
      <c r="Q5" s="3"/>
      <c r="R5" s="3"/>
      <c r="S5" s="16"/>
      <c r="T5" s="16"/>
      <c r="U5" s="16"/>
      <c r="V5" s="16"/>
      <c r="W5" s="16"/>
      <c r="X5" s="16"/>
      <c r="Y5" s="16"/>
      <c r="Z5" s="16"/>
      <c r="AA5" s="16"/>
    </row>
    <row r="6" spans="1:27" ht="16.5" customHeight="1">
      <c r="A6" s="12">
        <f t="shared" si="0"/>
        <v>0.54861111111111105</v>
      </c>
      <c r="B6" s="200"/>
      <c r="C6" s="200"/>
      <c r="D6" s="200"/>
      <c r="E6" s="200"/>
      <c r="F6" s="200"/>
      <c r="G6" s="200"/>
      <c r="H6" s="3"/>
      <c r="I6" s="3"/>
      <c r="J6" s="3"/>
      <c r="K6" s="3"/>
      <c r="L6" s="3"/>
      <c r="M6" s="3"/>
      <c r="N6" s="14"/>
      <c r="O6" s="15"/>
      <c r="P6" s="3"/>
      <c r="Q6" s="3"/>
      <c r="R6" s="3"/>
      <c r="S6" s="16"/>
      <c r="T6" s="16"/>
      <c r="U6" s="16"/>
      <c r="V6" s="16"/>
      <c r="W6" s="16"/>
      <c r="X6" s="16"/>
      <c r="Y6" s="16"/>
      <c r="Z6" s="16"/>
      <c r="AA6" s="16"/>
    </row>
    <row r="7" spans="1:27" ht="16.5" customHeight="1">
      <c r="A7" s="12">
        <f t="shared" si="0"/>
        <v>0.55208333333333326</v>
      </c>
      <c r="B7" s="18"/>
      <c r="C7" s="3"/>
      <c r="D7" s="3"/>
      <c r="E7" s="3"/>
      <c r="F7" s="3"/>
      <c r="G7" s="3"/>
      <c r="H7" s="213" t="s">
        <v>29</v>
      </c>
      <c r="I7" s="213" t="s">
        <v>31</v>
      </c>
      <c r="J7" s="213" t="s">
        <v>32</v>
      </c>
      <c r="K7" s="213" t="s">
        <v>33</v>
      </c>
      <c r="L7" s="213" t="s">
        <v>36</v>
      </c>
      <c r="M7" s="213" t="s">
        <v>41</v>
      </c>
      <c r="N7" s="19"/>
      <c r="O7" s="15"/>
      <c r="P7" s="3"/>
      <c r="Q7" s="3"/>
      <c r="R7" s="3"/>
      <c r="S7" s="16"/>
      <c r="T7" s="16"/>
      <c r="U7" s="16"/>
      <c r="V7" s="16"/>
      <c r="W7" s="16"/>
      <c r="X7" s="16"/>
      <c r="Y7" s="16"/>
      <c r="Z7" s="16"/>
      <c r="AA7" s="16"/>
    </row>
    <row r="8" spans="1:27" ht="16.5" customHeight="1">
      <c r="A8" s="12">
        <f t="shared" si="0"/>
        <v>0.55555555555555547</v>
      </c>
      <c r="B8" s="18"/>
      <c r="C8" s="3"/>
      <c r="D8" s="3"/>
      <c r="E8" s="3"/>
      <c r="F8" s="3"/>
      <c r="G8" s="3"/>
      <c r="H8" s="212"/>
      <c r="I8" s="212"/>
      <c r="J8" s="212"/>
      <c r="K8" s="212"/>
      <c r="L8" s="212"/>
      <c r="M8" s="212"/>
      <c r="N8" s="19"/>
      <c r="O8" s="15"/>
      <c r="P8" s="3"/>
      <c r="Q8" s="3"/>
      <c r="R8" s="3"/>
      <c r="S8" s="16"/>
      <c r="T8" s="16"/>
      <c r="U8" s="16"/>
      <c r="V8" s="16"/>
      <c r="W8" s="16"/>
      <c r="X8" s="16"/>
      <c r="Y8" s="16"/>
      <c r="Z8" s="16"/>
      <c r="AA8" s="16"/>
    </row>
    <row r="9" spans="1:27" ht="16.5" customHeight="1">
      <c r="A9" s="12">
        <f t="shared" si="0"/>
        <v>0.55902777777777768</v>
      </c>
      <c r="B9" s="18"/>
      <c r="C9" s="3"/>
      <c r="D9" s="3"/>
      <c r="E9" s="3"/>
      <c r="F9" s="3"/>
      <c r="G9" s="3"/>
      <c r="H9" s="200"/>
      <c r="I9" s="200"/>
      <c r="J9" s="200"/>
      <c r="K9" s="200"/>
      <c r="L9" s="200"/>
      <c r="M9" s="200"/>
      <c r="N9" s="19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6.5" customHeight="1">
      <c r="A10" s="12">
        <f t="shared" si="0"/>
        <v>0.56249999999999989</v>
      </c>
      <c r="B10" s="18"/>
      <c r="C10" s="221" t="s">
        <v>82</v>
      </c>
      <c r="D10" s="204"/>
      <c r="E10" s="222" t="s">
        <v>83</v>
      </c>
      <c r="F10" s="204"/>
      <c r="G10" s="221" t="s">
        <v>84</v>
      </c>
      <c r="H10" s="204"/>
      <c r="I10" s="221" t="s">
        <v>85</v>
      </c>
      <c r="J10" s="204"/>
      <c r="K10" s="221" t="s">
        <v>86</v>
      </c>
      <c r="L10" s="204"/>
      <c r="M10" s="26"/>
      <c r="N10" s="27"/>
      <c r="O10" s="15"/>
      <c r="P10" s="3"/>
      <c r="Q10" s="3"/>
      <c r="R10" s="3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6.5" customHeight="1">
      <c r="A11" s="12">
        <f t="shared" si="0"/>
        <v>0.5659722222222221</v>
      </c>
      <c r="B11" s="18"/>
      <c r="C11" s="205"/>
      <c r="D11" s="207"/>
      <c r="E11" s="206"/>
      <c r="F11" s="207"/>
      <c r="G11" s="205"/>
      <c r="H11" s="207"/>
      <c r="I11" s="205"/>
      <c r="J11" s="207"/>
      <c r="K11" s="205"/>
      <c r="L11" s="207"/>
      <c r="M11" s="26"/>
      <c r="N11" s="27"/>
      <c r="O11" s="15"/>
      <c r="P11" s="3"/>
      <c r="Q11" s="3"/>
      <c r="R11" s="3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6.5" customHeight="1">
      <c r="A12" s="12">
        <f t="shared" si="0"/>
        <v>0.56944444444444431</v>
      </c>
      <c r="B12" s="18"/>
      <c r="C12" s="205"/>
      <c r="D12" s="207"/>
      <c r="E12" s="206"/>
      <c r="F12" s="207"/>
      <c r="G12" s="205"/>
      <c r="H12" s="207"/>
      <c r="I12" s="205"/>
      <c r="J12" s="207"/>
      <c r="K12" s="205"/>
      <c r="L12" s="207"/>
      <c r="M12" s="26"/>
      <c r="N12" s="27"/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>
      <c r="A13" s="12">
        <f t="shared" si="0"/>
        <v>0.57291666666666652</v>
      </c>
      <c r="B13" s="18"/>
      <c r="C13" s="208"/>
      <c r="D13" s="210"/>
      <c r="E13" s="209"/>
      <c r="F13" s="210"/>
      <c r="G13" s="208"/>
      <c r="H13" s="210"/>
      <c r="I13" s="208"/>
      <c r="J13" s="210"/>
      <c r="K13" s="208"/>
      <c r="L13" s="210"/>
      <c r="M13" s="26"/>
      <c r="N13" s="27"/>
      <c r="O13" s="15"/>
      <c r="P13" s="3"/>
      <c r="Q13" s="3"/>
      <c r="R13" s="3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6.5" customHeight="1">
      <c r="A14" s="12">
        <f t="shared" si="0"/>
        <v>0.57638888888888873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4"/>
      <c r="O14" s="15"/>
      <c r="P14" s="3"/>
      <c r="Q14" s="3"/>
      <c r="R14" s="3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6.5" customHeight="1">
      <c r="A15" s="12">
        <f t="shared" si="0"/>
        <v>0.57986111111111094</v>
      </c>
      <c r="B15" s="18"/>
      <c r="C15" s="18"/>
      <c r="D15" s="18"/>
      <c r="E15" s="18"/>
      <c r="F15" s="3"/>
      <c r="G15" s="3"/>
      <c r="H15" s="3"/>
      <c r="I15" s="3"/>
      <c r="J15" s="3"/>
      <c r="K15" s="3"/>
      <c r="L15" s="3"/>
      <c r="M15" s="3"/>
      <c r="N15" s="14"/>
      <c r="O15" s="31"/>
      <c r="P15" s="3"/>
      <c r="Q15" s="3"/>
      <c r="R15" s="3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6.5" customHeight="1">
      <c r="A16" s="12">
        <f t="shared" si="0"/>
        <v>0.58333333333333315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14"/>
      <c r="O16" s="15"/>
      <c r="P16" s="32"/>
      <c r="Q16" s="3"/>
      <c r="R16" s="3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6.5" customHeight="1">
      <c r="A17" s="12">
        <f t="shared" si="0"/>
        <v>0.58680555555555536</v>
      </c>
      <c r="B17" s="18"/>
      <c r="C17" s="18"/>
      <c r="D17" s="18"/>
      <c r="E17" s="18"/>
      <c r="F17" s="3"/>
      <c r="G17" s="3"/>
      <c r="H17" s="3"/>
      <c r="I17" s="3"/>
      <c r="J17" s="18"/>
      <c r="K17" s="18"/>
      <c r="L17" s="3"/>
      <c r="M17" s="3"/>
      <c r="N17" s="14"/>
      <c r="O17" s="15"/>
      <c r="P17" s="3"/>
      <c r="Q17" s="3"/>
      <c r="R17" s="3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6.5" customHeight="1">
      <c r="A18" s="12">
        <f t="shared" si="0"/>
        <v>0.59027777777777757</v>
      </c>
      <c r="B18" s="217" t="s">
        <v>87</v>
      </c>
      <c r="C18" s="204"/>
      <c r="D18" s="18"/>
      <c r="E18" s="18"/>
      <c r="F18" s="18"/>
      <c r="G18" s="18"/>
      <c r="H18" s="18"/>
      <c r="I18" s="18"/>
      <c r="J18" s="18"/>
      <c r="K18" s="18"/>
      <c r="L18" s="3"/>
      <c r="M18" s="3"/>
      <c r="N18" s="14"/>
      <c r="O18" s="15"/>
      <c r="P18" s="3"/>
      <c r="Q18" s="3"/>
      <c r="R18" s="3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6.5" customHeight="1">
      <c r="A19" s="12">
        <f t="shared" si="0"/>
        <v>0.59374999999999978</v>
      </c>
      <c r="B19" s="205"/>
      <c r="C19" s="207"/>
      <c r="D19" s="217" t="s">
        <v>87</v>
      </c>
      <c r="E19" s="204"/>
      <c r="F19" s="18"/>
      <c r="G19" s="18"/>
      <c r="H19" s="18"/>
      <c r="I19" s="18"/>
      <c r="J19" s="18"/>
      <c r="K19" s="18"/>
      <c r="L19" s="3"/>
      <c r="M19" s="3"/>
      <c r="N19" s="14"/>
      <c r="O19" s="33"/>
      <c r="P19" s="3"/>
      <c r="Q19" s="3"/>
      <c r="R19" s="3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6.5" customHeight="1">
      <c r="A20" s="12">
        <f t="shared" si="0"/>
        <v>0.59722222222222199</v>
      </c>
      <c r="B20" s="205"/>
      <c r="C20" s="207"/>
      <c r="D20" s="205"/>
      <c r="E20" s="207"/>
      <c r="F20" s="217" t="s">
        <v>87</v>
      </c>
      <c r="G20" s="204"/>
      <c r="H20" s="18"/>
      <c r="I20" s="18"/>
      <c r="J20" s="18"/>
      <c r="K20" s="18"/>
      <c r="L20" s="3"/>
      <c r="M20" s="3"/>
      <c r="N20" s="19"/>
      <c r="O20" s="15"/>
      <c r="P20" s="32"/>
      <c r="Q20" s="3"/>
      <c r="R20" s="3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6.5" customHeight="1">
      <c r="A21" s="12">
        <f t="shared" si="0"/>
        <v>0.6006944444444442</v>
      </c>
      <c r="B21" s="205"/>
      <c r="C21" s="207"/>
      <c r="D21" s="205"/>
      <c r="E21" s="207"/>
      <c r="F21" s="205"/>
      <c r="G21" s="207"/>
      <c r="H21" s="18"/>
      <c r="I21" s="18"/>
      <c r="J21" s="18"/>
      <c r="K21" s="18"/>
      <c r="L21" s="3"/>
      <c r="M21" s="3"/>
      <c r="N21" s="14"/>
      <c r="O21" s="15"/>
      <c r="P21" s="3"/>
      <c r="Q21" s="3"/>
      <c r="R21" s="3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6.5" customHeight="1">
      <c r="A22" s="12">
        <f t="shared" si="0"/>
        <v>0.60416666666666641</v>
      </c>
      <c r="B22" s="205"/>
      <c r="C22" s="207"/>
      <c r="D22" s="205"/>
      <c r="E22" s="207"/>
      <c r="F22" s="205"/>
      <c r="G22" s="207"/>
      <c r="H22" s="18"/>
      <c r="I22" s="18"/>
      <c r="J22" s="18"/>
      <c r="K22" s="18"/>
      <c r="L22" s="3"/>
      <c r="M22" s="3"/>
      <c r="N22" s="14"/>
      <c r="O22" s="1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>
      <c r="A23" s="12">
        <f t="shared" si="0"/>
        <v>0.60763888888888862</v>
      </c>
      <c r="B23" s="205"/>
      <c r="C23" s="207"/>
      <c r="D23" s="205"/>
      <c r="E23" s="207"/>
      <c r="F23" s="205"/>
      <c r="G23" s="207"/>
      <c r="H23" s="217" t="s">
        <v>87</v>
      </c>
      <c r="I23" s="204"/>
      <c r="J23" s="18"/>
      <c r="K23" s="18"/>
      <c r="L23" s="3"/>
      <c r="M23" s="3"/>
      <c r="N23" s="14"/>
      <c r="O23" s="3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6.5" customHeight="1">
      <c r="A24" s="12">
        <f t="shared" si="0"/>
        <v>0.61111111111111083</v>
      </c>
      <c r="B24" s="205"/>
      <c r="C24" s="207"/>
      <c r="D24" s="205"/>
      <c r="E24" s="207"/>
      <c r="F24" s="205"/>
      <c r="G24" s="207"/>
      <c r="H24" s="205"/>
      <c r="I24" s="207"/>
      <c r="J24" s="217" t="s">
        <v>87</v>
      </c>
      <c r="K24" s="204"/>
      <c r="L24" s="34"/>
      <c r="M24" s="35"/>
      <c r="N24" s="14"/>
      <c r="O24" s="15"/>
      <c r="P24" s="3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6.5" customHeight="1">
      <c r="A25" s="12">
        <f t="shared" si="0"/>
        <v>0.61458333333333304</v>
      </c>
      <c r="B25" s="205"/>
      <c r="C25" s="207"/>
      <c r="D25" s="205"/>
      <c r="E25" s="207"/>
      <c r="F25" s="205"/>
      <c r="G25" s="207"/>
      <c r="H25" s="205"/>
      <c r="I25" s="207"/>
      <c r="J25" s="205"/>
      <c r="K25" s="207"/>
      <c r="L25" s="217" t="s">
        <v>87</v>
      </c>
      <c r="M25" s="204"/>
      <c r="N25" s="14"/>
      <c r="O25" s="1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>
      <c r="A26" s="12">
        <f t="shared" si="0"/>
        <v>0.61805555555555525</v>
      </c>
      <c r="B26" s="205"/>
      <c r="C26" s="207"/>
      <c r="D26" s="205"/>
      <c r="E26" s="207"/>
      <c r="F26" s="205"/>
      <c r="G26" s="207"/>
      <c r="H26" s="205"/>
      <c r="I26" s="207"/>
      <c r="J26" s="205"/>
      <c r="K26" s="207"/>
      <c r="L26" s="205"/>
      <c r="M26" s="207"/>
      <c r="N26" s="37"/>
      <c r="O26" s="15"/>
      <c r="P26" s="3"/>
      <c r="Q26" s="3"/>
      <c r="R26" s="3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6.5" customHeight="1">
      <c r="A27" s="12">
        <f t="shared" si="0"/>
        <v>0.62152777777777746</v>
      </c>
      <c r="B27" s="205"/>
      <c r="C27" s="207"/>
      <c r="D27" s="205"/>
      <c r="E27" s="207"/>
      <c r="F27" s="205"/>
      <c r="G27" s="207"/>
      <c r="H27" s="205"/>
      <c r="I27" s="207"/>
      <c r="J27" s="205"/>
      <c r="K27" s="207"/>
      <c r="L27" s="205"/>
      <c r="M27" s="207"/>
      <c r="N27" s="14"/>
      <c r="O27" s="1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6.5" customHeight="1">
      <c r="A28" s="12">
        <f t="shared" si="0"/>
        <v>0.62499999999999967</v>
      </c>
      <c r="B28" s="205"/>
      <c r="C28" s="207"/>
      <c r="D28" s="205"/>
      <c r="E28" s="207"/>
      <c r="F28" s="205"/>
      <c r="G28" s="207"/>
      <c r="H28" s="205"/>
      <c r="I28" s="207"/>
      <c r="J28" s="205"/>
      <c r="K28" s="207"/>
      <c r="L28" s="205"/>
      <c r="M28" s="207"/>
      <c r="N28" s="14"/>
      <c r="O28" s="33"/>
      <c r="P28" s="3"/>
      <c r="Q28" s="3"/>
      <c r="R28" s="3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6.5" customHeight="1">
      <c r="A29" s="12">
        <f t="shared" si="0"/>
        <v>0.62847222222222188</v>
      </c>
      <c r="B29" s="208"/>
      <c r="C29" s="210"/>
      <c r="D29" s="205"/>
      <c r="E29" s="207"/>
      <c r="F29" s="205"/>
      <c r="G29" s="207"/>
      <c r="H29" s="205"/>
      <c r="I29" s="207"/>
      <c r="J29" s="205"/>
      <c r="K29" s="207"/>
      <c r="L29" s="205"/>
      <c r="M29" s="207"/>
      <c r="N29" s="14"/>
      <c r="O29" s="15"/>
      <c r="P29" s="3"/>
      <c r="Q29" s="3"/>
      <c r="R29" s="3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6.5" customHeight="1">
      <c r="A30" s="12">
        <f t="shared" si="0"/>
        <v>0.63194444444444409</v>
      </c>
      <c r="B30" s="202" t="s">
        <v>88</v>
      </c>
      <c r="C30" s="203"/>
      <c r="D30" s="208"/>
      <c r="E30" s="210"/>
      <c r="F30" s="205"/>
      <c r="G30" s="207"/>
      <c r="H30" s="205"/>
      <c r="I30" s="207"/>
      <c r="J30" s="205"/>
      <c r="K30" s="207"/>
      <c r="L30" s="205"/>
      <c r="M30" s="207"/>
      <c r="N30" s="14"/>
      <c r="O30" s="15"/>
      <c r="P30" s="3"/>
      <c r="Q30" s="3"/>
      <c r="R30" s="3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6.5" customHeight="1">
      <c r="A31" s="12">
        <f t="shared" si="0"/>
        <v>0.6354166666666663</v>
      </c>
      <c r="B31" s="205"/>
      <c r="C31" s="206"/>
      <c r="D31" s="202" t="s">
        <v>88</v>
      </c>
      <c r="E31" s="203"/>
      <c r="F31" s="208"/>
      <c r="G31" s="210"/>
      <c r="H31" s="205"/>
      <c r="I31" s="207"/>
      <c r="J31" s="205"/>
      <c r="K31" s="207"/>
      <c r="L31" s="205"/>
      <c r="M31" s="207"/>
      <c r="N31" s="27"/>
      <c r="O31" s="15"/>
      <c r="P31" s="3"/>
      <c r="Q31" s="3"/>
      <c r="R31" s="3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6.5" customHeight="1">
      <c r="A32" s="12">
        <f t="shared" si="0"/>
        <v>0.63888888888888851</v>
      </c>
      <c r="B32" s="218" t="s">
        <v>89</v>
      </c>
      <c r="C32" s="197"/>
      <c r="D32" s="205"/>
      <c r="E32" s="206"/>
      <c r="F32" s="202" t="s">
        <v>88</v>
      </c>
      <c r="G32" s="203"/>
      <c r="H32" s="205"/>
      <c r="I32" s="207"/>
      <c r="J32" s="205"/>
      <c r="K32" s="207"/>
      <c r="L32" s="205"/>
      <c r="M32" s="207"/>
      <c r="N32" s="27"/>
      <c r="O32" s="15"/>
      <c r="P32" s="38"/>
      <c r="Q32" s="3"/>
      <c r="R32" s="3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6.5" customHeight="1">
      <c r="A33" s="12">
        <f t="shared" si="0"/>
        <v>0.64236111111111072</v>
      </c>
      <c r="B33" s="18"/>
      <c r="C33" s="3"/>
      <c r="D33" s="218" t="s">
        <v>89</v>
      </c>
      <c r="E33" s="197"/>
      <c r="F33" s="205"/>
      <c r="G33" s="206"/>
      <c r="H33" s="205"/>
      <c r="I33" s="207"/>
      <c r="J33" s="205"/>
      <c r="K33" s="207"/>
      <c r="L33" s="205"/>
      <c r="M33" s="207"/>
      <c r="N33" s="27"/>
      <c r="O33" s="15"/>
      <c r="P33" s="3"/>
      <c r="Q33" s="3"/>
      <c r="R33" s="3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6.5" customHeight="1">
      <c r="A34" s="12">
        <f t="shared" si="0"/>
        <v>0.64583333333333293</v>
      </c>
      <c r="B34" s="18"/>
      <c r="C34" s="3"/>
      <c r="D34" s="3"/>
      <c r="E34" s="3"/>
      <c r="F34" s="218" t="s">
        <v>89</v>
      </c>
      <c r="G34" s="197"/>
      <c r="H34" s="208"/>
      <c r="I34" s="210"/>
      <c r="J34" s="205"/>
      <c r="K34" s="207"/>
      <c r="L34" s="205"/>
      <c r="M34" s="207"/>
      <c r="N34" s="27"/>
      <c r="O34" s="15"/>
      <c r="P34" s="3"/>
      <c r="Q34" s="3"/>
      <c r="R34" s="3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6.5" customHeight="1">
      <c r="A35" s="12">
        <f t="shared" si="0"/>
        <v>0.64930555555555514</v>
      </c>
      <c r="B35" s="18"/>
      <c r="C35" s="3"/>
      <c r="D35" s="3"/>
      <c r="E35" s="3"/>
      <c r="F35" s="3"/>
      <c r="G35" s="3"/>
      <c r="H35" s="202" t="s">
        <v>88</v>
      </c>
      <c r="I35" s="203"/>
      <c r="J35" s="208"/>
      <c r="K35" s="210"/>
      <c r="L35" s="205"/>
      <c r="M35" s="207"/>
      <c r="N35" s="27"/>
      <c r="O35" s="15"/>
      <c r="P35" s="3"/>
      <c r="Q35" s="3"/>
      <c r="R35" s="3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6.5" customHeight="1">
      <c r="A36" s="12">
        <f t="shared" si="0"/>
        <v>0.65277777777777735</v>
      </c>
      <c r="B36" s="18"/>
      <c r="C36" s="3"/>
      <c r="D36" s="3"/>
      <c r="E36" s="3"/>
      <c r="F36" s="3"/>
      <c r="G36" s="3"/>
      <c r="H36" s="205"/>
      <c r="I36" s="206"/>
      <c r="J36" s="202" t="s">
        <v>88</v>
      </c>
      <c r="K36" s="204"/>
      <c r="L36" s="208"/>
      <c r="M36" s="210"/>
      <c r="N36" s="27"/>
      <c r="O36" s="15"/>
      <c r="P36" s="3"/>
      <c r="Q36" s="3"/>
      <c r="R36" s="3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6.5" customHeight="1">
      <c r="A37" s="12">
        <f t="shared" si="0"/>
        <v>0.65624999999999956</v>
      </c>
      <c r="B37" s="18"/>
      <c r="C37" s="3"/>
      <c r="D37" s="3"/>
      <c r="E37" s="3"/>
      <c r="F37" s="3"/>
      <c r="G37" s="3"/>
      <c r="H37" s="218" t="s">
        <v>89</v>
      </c>
      <c r="I37" s="197"/>
      <c r="J37" s="208"/>
      <c r="K37" s="210"/>
      <c r="L37" s="202" t="s">
        <v>88</v>
      </c>
      <c r="M37" s="204"/>
      <c r="N37" s="223" t="s">
        <v>89</v>
      </c>
      <c r="O37" s="15"/>
      <c r="P37" s="3"/>
      <c r="Q37" s="3"/>
      <c r="R37" s="3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6.5" customHeight="1">
      <c r="A38" s="12">
        <f t="shared" si="0"/>
        <v>0.65972222222222177</v>
      </c>
      <c r="B38" s="39"/>
      <c r="C38" s="39"/>
      <c r="D38" s="39"/>
      <c r="E38" s="39"/>
      <c r="F38" s="39"/>
      <c r="G38" s="39"/>
      <c r="H38" s="39"/>
      <c r="I38" s="39"/>
      <c r="J38" s="218" t="s">
        <v>89</v>
      </c>
      <c r="K38" s="197"/>
      <c r="L38" s="208"/>
      <c r="M38" s="210"/>
      <c r="N38" s="212"/>
      <c r="O38" s="15"/>
      <c r="P38" s="3"/>
      <c r="Q38" s="3"/>
      <c r="R38" s="3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6.5" customHeight="1">
      <c r="A39" s="12">
        <f t="shared" si="0"/>
        <v>0.66319444444444398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218" t="s">
        <v>89</v>
      </c>
      <c r="M39" s="197"/>
      <c r="N39" s="200"/>
      <c r="O39" s="15"/>
      <c r="P39" s="3"/>
      <c r="Q39" s="3"/>
      <c r="R39" s="3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6.5" customHeight="1">
      <c r="A40" s="12">
        <f t="shared" si="0"/>
        <v>0.66666666666666619</v>
      </c>
      <c r="B40" s="217" t="s">
        <v>90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4"/>
      <c r="P40" s="3"/>
      <c r="Q40" s="3"/>
      <c r="R40" s="3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6.5" customHeight="1">
      <c r="A41" s="12">
        <f t="shared" si="0"/>
        <v>0.6701388888888884</v>
      </c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7"/>
      <c r="P41" s="3"/>
      <c r="Q41" s="3"/>
      <c r="R41" s="3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6.5" customHeight="1">
      <c r="A42" s="12">
        <f t="shared" si="0"/>
        <v>0.67361111111111061</v>
      </c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7"/>
      <c r="P42" s="3"/>
      <c r="Q42" s="3"/>
      <c r="R42" s="3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6.5" customHeight="1">
      <c r="A43" s="12">
        <f t="shared" si="0"/>
        <v>0.67708333333333282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7"/>
      <c r="P43" s="3"/>
      <c r="Q43" s="3"/>
      <c r="R43" s="3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6.5" customHeight="1">
      <c r="A44" s="12">
        <f t="shared" si="0"/>
        <v>0.68055555555555503</v>
      </c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7"/>
      <c r="P44" s="3"/>
      <c r="Q44" s="3"/>
      <c r="R44" s="3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6.5" customHeight="1">
      <c r="A45" s="12">
        <f t="shared" si="0"/>
        <v>0.68402777777777724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7"/>
      <c r="P45" s="3"/>
      <c r="Q45" s="3"/>
      <c r="R45" s="3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6.5" customHeight="1">
      <c r="A46" s="12">
        <f t="shared" si="0"/>
        <v>0.68749999999999944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7"/>
      <c r="P46" s="3"/>
      <c r="Q46" s="3"/>
      <c r="R46" s="3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6.5" customHeight="1">
      <c r="A47" s="12">
        <f t="shared" si="0"/>
        <v>0.69097222222222165</v>
      </c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7"/>
      <c r="P47" s="3"/>
      <c r="Q47" s="3"/>
      <c r="R47" s="3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6.5" customHeight="1">
      <c r="A48" s="12">
        <f t="shared" si="0"/>
        <v>0.69444444444444386</v>
      </c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7"/>
      <c r="P48" s="3"/>
      <c r="Q48" s="3"/>
      <c r="R48" s="3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6.5" customHeight="1">
      <c r="A49" s="12">
        <f t="shared" si="0"/>
        <v>0.69791666666666607</v>
      </c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3"/>
      <c r="Q49" s="3"/>
      <c r="R49" s="3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6.5" customHeight="1">
      <c r="A50" s="12">
        <f t="shared" si="0"/>
        <v>0.70138888888888828</v>
      </c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7"/>
      <c r="P50" s="3"/>
      <c r="Q50" s="3"/>
      <c r="R50" s="3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6.5" customHeight="1">
      <c r="A51" s="12">
        <f t="shared" si="0"/>
        <v>0.70486111111111049</v>
      </c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  <c r="P51" s="3"/>
      <c r="Q51" s="3"/>
      <c r="R51" s="3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6.5" customHeight="1">
      <c r="A52" s="12">
        <f t="shared" si="0"/>
        <v>0.7083333333333327</v>
      </c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7"/>
      <c r="P52" s="3"/>
      <c r="Q52" s="3"/>
      <c r="R52" s="3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6.5" customHeight="1">
      <c r="A53" s="12">
        <f t="shared" si="0"/>
        <v>0.71180555555555491</v>
      </c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7"/>
      <c r="P53" s="3"/>
      <c r="Q53" s="3"/>
      <c r="R53" s="3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6.5" customHeight="1">
      <c r="A54" s="12">
        <f t="shared" si="0"/>
        <v>0.71527777777777712</v>
      </c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7"/>
      <c r="P54" s="3"/>
      <c r="Q54" s="3"/>
      <c r="R54" s="3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6.5" customHeight="1">
      <c r="A55" s="12">
        <f t="shared" si="0"/>
        <v>0.71874999999999933</v>
      </c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3"/>
      <c r="Q55" s="3"/>
      <c r="R55" s="3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6.5" customHeight="1">
      <c r="A56" s="12">
        <f t="shared" si="0"/>
        <v>0.72222222222222154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3"/>
      <c r="Q56" s="3"/>
      <c r="R56" s="3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6.5" customHeight="1">
      <c r="A57" s="12">
        <f t="shared" si="0"/>
        <v>0.72569444444444375</v>
      </c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7"/>
      <c r="P57" s="32"/>
      <c r="Q57" s="3"/>
      <c r="R57" s="3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6.5" customHeight="1">
      <c r="A58" s="12">
        <f t="shared" si="0"/>
        <v>0.72916666666666596</v>
      </c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3"/>
      <c r="Q58" s="3"/>
      <c r="R58" s="3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6.5" customHeight="1">
      <c r="A59" s="12">
        <f t="shared" si="0"/>
        <v>0.73263888888888817</v>
      </c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7"/>
      <c r="P59" s="3"/>
      <c r="Q59" s="3"/>
      <c r="R59" s="3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6.5" customHeight="1">
      <c r="A60" s="12">
        <f t="shared" si="0"/>
        <v>0.73611111111111038</v>
      </c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3"/>
      <c r="Q60" s="3"/>
      <c r="R60" s="3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6.5" customHeight="1">
      <c r="A61" s="12">
        <f t="shared" si="0"/>
        <v>0.73958333333333259</v>
      </c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7"/>
      <c r="P61" s="32"/>
      <c r="Q61" s="3"/>
      <c r="R61" s="3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6.5" customHeight="1">
      <c r="A62" s="12">
        <f t="shared" si="0"/>
        <v>0.7430555555555548</v>
      </c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7"/>
      <c r="P62" s="3"/>
      <c r="Q62" s="3"/>
      <c r="R62" s="3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6.5" customHeight="1">
      <c r="A63" s="12">
        <f t="shared" si="0"/>
        <v>0.74652777777777701</v>
      </c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10"/>
      <c r="P63" s="3"/>
      <c r="Q63" s="3"/>
      <c r="R63" s="3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6.5" customHeight="1">
      <c r="A64" s="12">
        <f t="shared" si="0"/>
        <v>0.74999999999999922</v>
      </c>
      <c r="B64" s="18"/>
      <c r="C64" s="3"/>
      <c r="D64" s="3"/>
      <c r="E64" s="3"/>
      <c r="F64" s="3"/>
      <c r="G64" s="3"/>
      <c r="H64" s="3"/>
      <c r="I64" s="3"/>
      <c r="J64" s="18"/>
      <c r="K64" s="3"/>
      <c r="L64" s="3"/>
      <c r="M64" s="3"/>
      <c r="N64" s="27"/>
      <c r="O64" s="31"/>
      <c r="P64" s="3"/>
      <c r="Q64" s="3"/>
      <c r="R64" s="3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6.5" customHeight="1">
      <c r="A65" s="12">
        <f t="shared" si="0"/>
        <v>0.75347222222222143</v>
      </c>
      <c r="B65" s="18"/>
      <c r="C65" s="3"/>
      <c r="D65" s="3"/>
      <c r="E65" s="3"/>
      <c r="F65" s="3"/>
      <c r="G65" s="3"/>
      <c r="H65" s="3"/>
      <c r="I65" s="3"/>
      <c r="J65" s="3"/>
      <c r="K65" s="3"/>
      <c r="L65" s="18"/>
      <c r="M65" s="3"/>
      <c r="N65" s="40"/>
      <c r="O65" s="15"/>
      <c r="P65" s="32"/>
      <c r="Q65" s="3"/>
      <c r="R65" s="3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6.5" customHeight="1">
      <c r="A66" s="12">
        <f t="shared" si="0"/>
        <v>0.75694444444444364</v>
      </c>
      <c r="B66" s="1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4"/>
      <c r="O66" s="15"/>
      <c r="P66" s="3"/>
      <c r="Q66" s="3"/>
      <c r="R66" s="3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6.5" customHeight="1">
      <c r="A67" s="12">
        <f t="shared" si="0"/>
        <v>0.76041666666666585</v>
      </c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7"/>
      <c r="O67" s="15"/>
      <c r="P67" s="3"/>
      <c r="Q67" s="3"/>
      <c r="R67" s="3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6.5" customHeight="1">
      <c r="A68" s="12">
        <f t="shared" si="0"/>
        <v>0.76388888888888806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4"/>
      <c r="O68" s="15"/>
      <c r="P68" s="3"/>
      <c r="Q68" s="3"/>
      <c r="R68" s="3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6.5" customHeight="1">
      <c r="A69" s="12">
        <f t="shared" si="0"/>
        <v>0.76736111111111027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4"/>
      <c r="O69" s="15"/>
      <c r="P69" s="3"/>
      <c r="Q69" s="3"/>
      <c r="R69" s="3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6.5" customHeight="1">
      <c r="A70" s="12">
        <f t="shared" si="0"/>
        <v>0.77083333333333248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15" t="s">
        <v>91</v>
      </c>
      <c r="O70" s="15"/>
      <c r="P70" s="41"/>
      <c r="Q70" s="41"/>
      <c r="R70" s="41"/>
      <c r="S70" s="41"/>
      <c r="T70" s="41"/>
      <c r="U70" s="41"/>
      <c r="V70" s="16"/>
      <c r="W70" s="16"/>
      <c r="X70" s="16"/>
      <c r="Y70" s="16"/>
      <c r="Z70" s="16"/>
      <c r="AA70" s="16"/>
    </row>
    <row r="71" spans="1:27" ht="16.5" customHeight="1">
      <c r="A71" s="12">
        <f t="shared" si="0"/>
        <v>0.77430555555555469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12"/>
      <c r="O71" s="15"/>
      <c r="P71" s="41"/>
      <c r="Q71" s="41"/>
      <c r="R71" s="41"/>
      <c r="S71" s="41"/>
      <c r="T71" s="41"/>
      <c r="U71" s="41"/>
      <c r="V71" s="16"/>
      <c r="W71" s="16"/>
      <c r="X71" s="16"/>
      <c r="Y71" s="16"/>
      <c r="Z71" s="16"/>
      <c r="AA71" s="16"/>
    </row>
    <row r="72" spans="1:27" ht="16.5" customHeight="1">
      <c r="A72" s="12">
        <f t="shared" si="0"/>
        <v>0.7777777777777769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12"/>
      <c r="O72" s="15"/>
      <c r="P72" s="41"/>
      <c r="Q72" s="41"/>
      <c r="R72" s="41"/>
      <c r="S72" s="41"/>
      <c r="T72" s="41"/>
      <c r="U72" s="41"/>
      <c r="V72" s="16"/>
      <c r="W72" s="16"/>
      <c r="X72" s="16"/>
      <c r="Y72" s="16"/>
      <c r="Z72" s="16"/>
      <c r="AA72" s="16"/>
    </row>
    <row r="73" spans="1:27" ht="16.5" customHeight="1">
      <c r="A73" s="12">
        <f t="shared" si="0"/>
        <v>0.78124999999999911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12"/>
      <c r="O73" s="15"/>
      <c r="P73" s="41"/>
      <c r="Q73" s="41"/>
      <c r="R73" s="41"/>
      <c r="S73" s="41"/>
      <c r="T73" s="41"/>
      <c r="U73" s="41"/>
      <c r="V73" s="16"/>
      <c r="W73" s="16"/>
      <c r="X73" s="16"/>
      <c r="Y73" s="16"/>
      <c r="Z73" s="16"/>
      <c r="AA73" s="16"/>
    </row>
    <row r="74" spans="1:27" ht="16.5" customHeight="1">
      <c r="A74" s="12">
        <f t="shared" si="0"/>
        <v>0.78472222222222132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12"/>
      <c r="O74" s="15"/>
      <c r="P74" s="41"/>
      <c r="Q74" s="41"/>
      <c r="R74" s="41"/>
      <c r="S74" s="41"/>
      <c r="T74" s="41"/>
      <c r="U74" s="41"/>
      <c r="V74" s="16"/>
      <c r="W74" s="16"/>
      <c r="X74" s="16"/>
      <c r="Y74" s="16"/>
      <c r="Z74" s="16"/>
      <c r="AA74" s="16"/>
    </row>
    <row r="75" spans="1:27" ht="16.5" customHeight="1">
      <c r="A75" s="12">
        <f t="shared" si="0"/>
        <v>0.78819444444444353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12"/>
      <c r="O75" s="15"/>
      <c r="P75" s="41"/>
      <c r="Q75" s="41"/>
      <c r="R75" s="41"/>
      <c r="S75" s="41"/>
      <c r="T75" s="41"/>
      <c r="U75" s="41"/>
      <c r="V75" s="16"/>
      <c r="W75" s="16"/>
      <c r="X75" s="16"/>
      <c r="Y75" s="16"/>
      <c r="Z75" s="16"/>
      <c r="AA75" s="16"/>
    </row>
    <row r="76" spans="1:27" ht="16.5" customHeight="1">
      <c r="A76" s="12">
        <f t="shared" si="0"/>
        <v>0.79166666666666574</v>
      </c>
      <c r="B76" s="224" t="s">
        <v>92</v>
      </c>
      <c r="C76" s="203"/>
      <c r="D76" s="203"/>
      <c r="E76" s="203"/>
      <c r="F76" s="203"/>
      <c r="G76" s="204"/>
      <c r="H76" s="214" t="s">
        <v>93</v>
      </c>
      <c r="I76" s="203"/>
      <c r="J76" s="203"/>
      <c r="K76" s="203"/>
      <c r="L76" s="203"/>
      <c r="M76" s="204"/>
      <c r="N76" s="212"/>
      <c r="O76" s="15"/>
      <c r="P76" s="41"/>
      <c r="Q76" s="41"/>
      <c r="R76" s="41"/>
      <c r="S76" s="41"/>
      <c r="T76" s="41"/>
      <c r="U76" s="41"/>
      <c r="V76" s="16"/>
      <c r="W76" s="16"/>
      <c r="X76" s="16"/>
      <c r="Y76" s="16"/>
      <c r="Z76" s="16"/>
      <c r="AA76" s="16"/>
    </row>
    <row r="77" spans="1:27" ht="16.5" customHeight="1">
      <c r="A77" s="12">
        <f t="shared" si="0"/>
        <v>0.79513888888888795</v>
      </c>
      <c r="B77" s="205"/>
      <c r="C77" s="206"/>
      <c r="D77" s="206"/>
      <c r="E77" s="206"/>
      <c r="F77" s="206"/>
      <c r="G77" s="207"/>
      <c r="H77" s="205"/>
      <c r="I77" s="206"/>
      <c r="J77" s="206"/>
      <c r="K77" s="206"/>
      <c r="L77" s="206"/>
      <c r="M77" s="207"/>
      <c r="N77" s="212"/>
      <c r="O77" s="15"/>
      <c r="P77" s="41"/>
      <c r="Q77" s="41"/>
      <c r="R77" s="41"/>
      <c r="S77" s="41"/>
      <c r="T77" s="41"/>
      <c r="U77" s="41"/>
      <c r="V77" s="16"/>
      <c r="W77" s="16"/>
      <c r="X77" s="16"/>
      <c r="Y77" s="16"/>
      <c r="Z77" s="16"/>
      <c r="AA77" s="16"/>
    </row>
    <row r="78" spans="1:27" ht="16.5" customHeight="1">
      <c r="A78" s="12">
        <f t="shared" si="0"/>
        <v>0.79861111111111016</v>
      </c>
      <c r="B78" s="205"/>
      <c r="C78" s="206"/>
      <c r="D78" s="206"/>
      <c r="E78" s="206"/>
      <c r="F78" s="206"/>
      <c r="G78" s="207"/>
      <c r="H78" s="205"/>
      <c r="I78" s="206"/>
      <c r="J78" s="206"/>
      <c r="K78" s="206"/>
      <c r="L78" s="206"/>
      <c r="M78" s="207"/>
      <c r="N78" s="212"/>
      <c r="O78" s="15"/>
      <c r="P78" s="3"/>
      <c r="Q78" s="3"/>
      <c r="R78" s="3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6.5" customHeight="1">
      <c r="A79" s="12">
        <f t="shared" si="0"/>
        <v>0.80208333333333237</v>
      </c>
      <c r="B79" s="205"/>
      <c r="C79" s="206"/>
      <c r="D79" s="206"/>
      <c r="E79" s="206"/>
      <c r="F79" s="206"/>
      <c r="G79" s="207"/>
      <c r="H79" s="205"/>
      <c r="I79" s="206"/>
      <c r="J79" s="206"/>
      <c r="K79" s="206"/>
      <c r="L79" s="206"/>
      <c r="M79" s="207"/>
      <c r="N79" s="212"/>
      <c r="O79" s="15"/>
      <c r="P79" s="3"/>
      <c r="Q79" s="3"/>
      <c r="R79" s="3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6.5" customHeight="1">
      <c r="A80" s="12">
        <f t="shared" si="0"/>
        <v>0.80555555555555458</v>
      </c>
      <c r="B80" s="205"/>
      <c r="C80" s="206"/>
      <c r="D80" s="206"/>
      <c r="E80" s="206"/>
      <c r="F80" s="206"/>
      <c r="G80" s="207"/>
      <c r="H80" s="205"/>
      <c r="I80" s="206"/>
      <c r="J80" s="206"/>
      <c r="K80" s="206"/>
      <c r="L80" s="206"/>
      <c r="M80" s="207"/>
      <c r="N80" s="212"/>
      <c r="O80" s="15"/>
      <c r="P80" s="3"/>
      <c r="Q80" s="3"/>
      <c r="R80" s="3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6.5" customHeight="1">
      <c r="A81" s="12">
        <f t="shared" si="0"/>
        <v>0.80902777777777679</v>
      </c>
      <c r="B81" s="205"/>
      <c r="C81" s="206"/>
      <c r="D81" s="206"/>
      <c r="E81" s="206"/>
      <c r="F81" s="206"/>
      <c r="G81" s="207"/>
      <c r="H81" s="205"/>
      <c r="I81" s="206"/>
      <c r="J81" s="206"/>
      <c r="K81" s="206"/>
      <c r="L81" s="206"/>
      <c r="M81" s="207"/>
      <c r="N81" s="212"/>
      <c r="O81" s="15"/>
      <c r="P81" s="3"/>
      <c r="Q81" s="3"/>
      <c r="R81" s="3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6.5" customHeight="1">
      <c r="A82" s="12">
        <f t="shared" si="0"/>
        <v>0.812499999999999</v>
      </c>
      <c r="B82" s="205"/>
      <c r="C82" s="206"/>
      <c r="D82" s="206"/>
      <c r="E82" s="206"/>
      <c r="F82" s="206"/>
      <c r="G82" s="207"/>
      <c r="H82" s="205"/>
      <c r="I82" s="206"/>
      <c r="J82" s="206"/>
      <c r="K82" s="206"/>
      <c r="L82" s="206"/>
      <c r="M82" s="207"/>
      <c r="N82" s="212"/>
      <c r="O82" s="15"/>
      <c r="P82" s="3"/>
      <c r="Q82" s="3"/>
      <c r="R82" s="3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6.5" customHeight="1">
      <c r="A83" s="42">
        <f t="shared" si="0"/>
        <v>0.81597222222222121</v>
      </c>
      <c r="B83" s="205"/>
      <c r="C83" s="206"/>
      <c r="D83" s="206"/>
      <c r="E83" s="206"/>
      <c r="F83" s="206"/>
      <c r="G83" s="207"/>
      <c r="H83" s="205"/>
      <c r="I83" s="206"/>
      <c r="J83" s="206"/>
      <c r="K83" s="206"/>
      <c r="L83" s="206"/>
      <c r="M83" s="207"/>
      <c r="N83" s="212"/>
      <c r="O83" s="15"/>
      <c r="P83" s="3"/>
      <c r="Q83" s="3"/>
      <c r="R83" s="3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6.5" customHeight="1">
      <c r="A84" s="42">
        <f t="shared" si="0"/>
        <v>0.81944444444444342</v>
      </c>
      <c r="B84" s="205"/>
      <c r="C84" s="206"/>
      <c r="D84" s="206"/>
      <c r="E84" s="206"/>
      <c r="F84" s="206"/>
      <c r="G84" s="207"/>
      <c r="H84" s="205"/>
      <c r="I84" s="206"/>
      <c r="J84" s="206"/>
      <c r="K84" s="206"/>
      <c r="L84" s="206"/>
      <c r="M84" s="207"/>
      <c r="N84" s="212"/>
      <c r="O84" s="15"/>
      <c r="P84" s="3"/>
      <c r="Q84" s="3"/>
      <c r="R84" s="3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6.5" customHeight="1">
      <c r="A85" s="42">
        <f t="shared" si="0"/>
        <v>0.82291666666666563</v>
      </c>
      <c r="B85" s="205"/>
      <c r="C85" s="206"/>
      <c r="D85" s="206"/>
      <c r="E85" s="206"/>
      <c r="F85" s="206"/>
      <c r="G85" s="207"/>
      <c r="H85" s="205"/>
      <c r="I85" s="206"/>
      <c r="J85" s="206"/>
      <c r="K85" s="206"/>
      <c r="L85" s="206"/>
      <c r="M85" s="207"/>
      <c r="N85" s="212"/>
      <c r="O85" s="15"/>
      <c r="P85" s="3"/>
      <c r="Q85" s="3"/>
      <c r="R85" s="3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6.5" customHeight="1">
      <c r="A86" s="42">
        <f t="shared" si="0"/>
        <v>0.82638888888888784</v>
      </c>
      <c r="B86" s="205"/>
      <c r="C86" s="206"/>
      <c r="D86" s="206"/>
      <c r="E86" s="206"/>
      <c r="F86" s="206"/>
      <c r="G86" s="207"/>
      <c r="H86" s="205"/>
      <c r="I86" s="206"/>
      <c r="J86" s="206"/>
      <c r="K86" s="206"/>
      <c r="L86" s="206"/>
      <c r="M86" s="207"/>
      <c r="N86" s="212"/>
      <c r="O86" s="15"/>
      <c r="P86" s="3"/>
      <c r="Q86" s="3"/>
      <c r="R86" s="3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6.5" customHeight="1">
      <c r="A87" s="42">
        <f t="shared" si="0"/>
        <v>0.82986111111111005</v>
      </c>
      <c r="B87" s="208"/>
      <c r="C87" s="209"/>
      <c r="D87" s="209"/>
      <c r="E87" s="209"/>
      <c r="F87" s="209"/>
      <c r="G87" s="210"/>
      <c r="H87" s="208"/>
      <c r="I87" s="209"/>
      <c r="J87" s="209"/>
      <c r="K87" s="209"/>
      <c r="L87" s="209"/>
      <c r="M87" s="210"/>
      <c r="N87" s="212"/>
      <c r="O87" s="15"/>
      <c r="P87" s="3"/>
      <c r="Q87" s="3"/>
      <c r="R87" s="3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6.5" customHeight="1">
      <c r="A88" s="42">
        <f t="shared" si="0"/>
        <v>0.83333333333333226</v>
      </c>
      <c r="B88" s="214" t="s">
        <v>93</v>
      </c>
      <c r="C88" s="203"/>
      <c r="D88" s="203"/>
      <c r="E88" s="203"/>
      <c r="F88" s="203"/>
      <c r="G88" s="204"/>
      <c r="H88" s="224" t="s">
        <v>92</v>
      </c>
      <c r="I88" s="203"/>
      <c r="J88" s="203"/>
      <c r="K88" s="203"/>
      <c r="L88" s="203"/>
      <c r="M88" s="204"/>
      <c r="N88" s="212"/>
      <c r="O88" s="15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ht="16.5" customHeight="1">
      <c r="A89" s="42">
        <f t="shared" si="0"/>
        <v>0.83680555555555447</v>
      </c>
      <c r="B89" s="205"/>
      <c r="C89" s="206"/>
      <c r="D89" s="206"/>
      <c r="E89" s="206"/>
      <c r="F89" s="206"/>
      <c r="G89" s="207"/>
      <c r="H89" s="205"/>
      <c r="I89" s="206"/>
      <c r="J89" s="206"/>
      <c r="K89" s="206"/>
      <c r="L89" s="206"/>
      <c r="M89" s="207"/>
      <c r="N89" s="212"/>
      <c r="O89" s="15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ht="16.5" customHeight="1">
      <c r="A90" s="42">
        <f t="shared" si="0"/>
        <v>0.84027777777777668</v>
      </c>
      <c r="B90" s="205"/>
      <c r="C90" s="206"/>
      <c r="D90" s="206"/>
      <c r="E90" s="206"/>
      <c r="F90" s="206"/>
      <c r="G90" s="207"/>
      <c r="H90" s="205"/>
      <c r="I90" s="206"/>
      <c r="J90" s="206"/>
      <c r="K90" s="206"/>
      <c r="L90" s="206"/>
      <c r="M90" s="207"/>
      <c r="N90" s="212"/>
      <c r="O90" s="15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ht="16.5" customHeight="1">
      <c r="A91" s="12">
        <f t="shared" si="0"/>
        <v>0.84374999999999889</v>
      </c>
      <c r="B91" s="205"/>
      <c r="C91" s="206"/>
      <c r="D91" s="206"/>
      <c r="E91" s="206"/>
      <c r="F91" s="206"/>
      <c r="G91" s="207"/>
      <c r="H91" s="205"/>
      <c r="I91" s="206"/>
      <c r="J91" s="206"/>
      <c r="K91" s="206"/>
      <c r="L91" s="206"/>
      <c r="M91" s="207"/>
      <c r="N91" s="212"/>
      <c r="O91" s="15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ht="16.5" customHeight="1">
      <c r="A92" s="12">
        <f t="shared" si="0"/>
        <v>0.8472222222222211</v>
      </c>
      <c r="B92" s="205"/>
      <c r="C92" s="206"/>
      <c r="D92" s="206"/>
      <c r="E92" s="206"/>
      <c r="F92" s="206"/>
      <c r="G92" s="207"/>
      <c r="H92" s="205"/>
      <c r="I92" s="206"/>
      <c r="J92" s="206"/>
      <c r="K92" s="206"/>
      <c r="L92" s="206"/>
      <c r="M92" s="207"/>
      <c r="N92" s="212"/>
      <c r="O92" s="15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ht="16.5" customHeight="1">
      <c r="A93" s="12">
        <f t="shared" si="0"/>
        <v>0.85069444444444331</v>
      </c>
      <c r="B93" s="205"/>
      <c r="C93" s="206"/>
      <c r="D93" s="206"/>
      <c r="E93" s="206"/>
      <c r="F93" s="206"/>
      <c r="G93" s="207"/>
      <c r="H93" s="205"/>
      <c r="I93" s="206"/>
      <c r="J93" s="206"/>
      <c r="K93" s="206"/>
      <c r="L93" s="206"/>
      <c r="M93" s="207"/>
      <c r="N93" s="200"/>
      <c r="O93" s="15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ht="16.5" customHeight="1">
      <c r="A94" s="12">
        <f t="shared" si="0"/>
        <v>0.85416666666666552</v>
      </c>
      <c r="B94" s="205"/>
      <c r="C94" s="206"/>
      <c r="D94" s="206"/>
      <c r="E94" s="206"/>
      <c r="F94" s="206"/>
      <c r="G94" s="207"/>
      <c r="H94" s="205"/>
      <c r="I94" s="206"/>
      <c r="J94" s="206"/>
      <c r="K94" s="206"/>
      <c r="L94" s="206"/>
      <c r="M94" s="207"/>
      <c r="N94" s="43"/>
      <c r="O94" s="15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ht="16.5" customHeight="1">
      <c r="A95" s="12">
        <f t="shared" si="0"/>
        <v>0.85763888888888773</v>
      </c>
      <c r="B95" s="205"/>
      <c r="C95" s="206"/>
      <c r="D95" s="206"/>
      <c r="E95" s="206"/>
      <c r="F95" s="206"/>
      <c r="G95" s="207"/>
      <c r="H95" s="205"/>
      <c r="I95" s="206"/>
      <c r="J95" s="206"/>
      <c r="K95" s="206"/>
      <c r="L95" s="206"/>
      <c r="M95" s="207"/>
      <c r="N95" s="44"/>
      <c r="O95" s="1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6.5" customHeight="1">
      <c r="A96" s="12">
        <f t="shared" si="0"/>
        <v>0.86111111111110994</v>
      </c>
      <c r="B96" s="205"/>
      <c r="C96" s="206"/>
      <c r="D96" s="206"/>
      <c r="E96" s="206"/>
      <c r="F96" s="206"/>
      <c r="G96" s="207"/>
      <c r="H96" s="205"/>
      <c r="I96" s="206"/>
      <c r="J96" s="206"/>
      <c r="K96" s="206"/>
      <c r="L96" s="206"/>
      <c r="M96" s="207"/>
      <c r="N96" s="44"/>
      <c r="O96" s="15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6.5" customHeight="1">
      <c r="A97" s="12">
        <f t="shared" si="0"/>
        <v>0.86458333333333215</v>
      </c>
      <c r="B97" s="205"/>
      <c r="C97" s="206"/>
      <c r="D97" s="206"/>
      <c r="E97" s="206"/>
      <c r="F97" s="206"/>
      <c r="G97" s="207"/>
      <c r="H97" s="205"/>
      <c r="I97" s="206"/>
      <c r="J97" s="206"/>
      <c r="K97" s="206"/>
      <c r="L97" s="206"/>
      <c r="M97" s="207"/>
      <c r="N97" s="44"/>
      <c r="O97" s="15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6.5" customHeight="1">
      <c r="A98" s="12">
        <f t="shared" si="0"/>
        <v>0.86805555555555436</v>
      </c>
      <c r="B98" s="205"/>
      <c r="C98" s="206"/>
      <c r="D98" s="206"/>
      <c r="E98" s="206"/>
      <c r="F98" s="206"/>
      <c r="G98" s="207"/>
      <c r="H98" s="205"/>
      <c r="I98" s="206"/>
      <c r="J98" s="206"/>
      <c r="K98" s="206"/>
      <c r="L98" s="206"/>
      <c r="M98" s="207"/>
      <c r="N98" s="44"/>
      <c r="O98" s="15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6.5" customHeight="1">
      <c r="A99" s="12">
        <f t="shared" si="0"/>
        <v>0.87152777777777657</v>
      </c>
      <c r="B99" s="208"/>
      <c r="C99" s="209"/>
      <c r="D99" s="209"/>
      <c r="E99" s="209"/>
      <c r="F99" s="209"/>
      <c r="G99" s="210"/>
      <c r="H99" s="208"/>
      <c r="I99" s="209"/>
      <c r="J99" s="209"/>
      <c r="K99" s="209"/>
      <c r="L99" s="209"/>
      <c r="M99" s="210"/>
      <c r="N99" s="44"/>
      <c r="O99" s="15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ht="16.5" customHeight="1">
      <c r="A100" s="12">
        <f t="shared" si="0"/>
        <v>0.87499999999999878</v>
      </c>
      <c r="B100" s="217" t="s">
        <v>94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4"/>
      <c r="N100" s="44"/>
      <c r="O100" s="15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6.5" customHeight="1">
      <c r="A101" s="12">
        <f t="shared" si="0"/>
        <v>0.87847222222222099</v>
      </c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7"/>
      <c r="N101" s="44"/>
      <c r="O101" s="15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ht="16.5" customHeight="1">
      <c r="A102" s="12">
        <f t="shared" si="0"/>
        <v>0.8819444444444432</v>
      </c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7"/>
      <c r="N102" s="44"/>
      <c r="O102" s="15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1:27" ht="16.5" customHeight="1">
      <c r="A103" s="12">
        <f t="shared" si="0"/>
        <v>0.88541666666666541</v>
      </c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7"/>
      <c r="N103" s="44"/>
      <c r="O103" s="15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1:27" ht="16.5" customHeight="1">
      <c r="A104" s="12">
        <f t="shared" si="0"/>
        <v>0.88888888888888762</v>
      </c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7"/>
      <c r="N104" s="44"/>
      <c r="O104" s="15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1:27" ht="16.5" customHeight="1">
      <c r="A105" s="12">
        <f t="shared" si="0"/>
        <v>0.89236111111110983</v>
      </c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7"/>
      <c r="N105" s="44"/>
      <c r="O105" s="15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1:27" ht="16.5" customHeight="1">
      <c r="A106" s="12">
        <f t="shared" si="0"/>
        <v>0.89583333333333204</v>
      </c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7"/>
      <c r="N106" s="44"/>
      <c r="O106" s="15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1:27" ht="16.5" customHeight="1">
      <c r="A107" s="12">
        <f t="shared" si="0"/>
        <v>0.89930555555555425</v>
      </c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7"/>
      <c r="N107" s="44"/>
      <c r="O107" s="15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ht="16.5" customHeight="1">
      <c r="A108" s="12">
        <f t="shared" si="0"/>
        <v>0.90277777777777646</v>
      </c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7"/>
      <c r="N108" s="44"/>
      <c r="O108" s="15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1:27" ht="16.5" customHeight="1">
      <c r="A109" s="12">
        <f t="shared" si="0"/>
        <v>0.90624999999999867</v>
      </c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7"/>
      <c r="N109" s="44"/>
      <c r="O109" s="15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1:27" ht="16.5" customHeight="1">
      <c r="A110" s="12">
        <f t="shared" si="0"/>
        <v>0.90972222222222088</v>
      </c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7"/>
      <c r="N110" s="44"/>
      <c r="O110" s="15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1:27" ht="16.5" customHeight="1">
      <c r="A111" s="12">
        <f t="shared" si="0"/>
        <v>0.91319444444444309</v>
      </c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7"/>
      <c r="N111" s="44"/>
      <c r="O111" s="15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ht="16.5" customHeight="1">
      <c r="A112" s="12">
        <f t="shared" si="0"/>
        <v>0.9166666666666653</v>
      </c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7"/>
      <c r="N112" s="44"/>
      <c r="O112" s="15"/>
      <c r="P112" s="3"/>
      <c r="Q112" s="3"/>
      <c r="R112" s="3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6.5" customHeight="1">
      <c r="A113" s="12">
        <f t="shared" si="0"/>
        <v>0.92013888888888751</v>
      </c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7"/>
      <c r="N113" s="44"/>
      <c r="O113" s="15"/>
      <c r="P113" s="3"/>
      <c r="Q113" s="3"/>
      <c r="R113" s="3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6.5" customHeight="1">
      <c r="A114" s="12">
        <f t="shared" si="0"/>
        <v>0.92361111111110972</v>
      </c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7"/>
      <c r="N114" s="44"/>
      <c r="O114" s="15"/>
      <c r="P114" s="3"/>
      <c r="Q114" s="3"/>
      <c r="R114" s="3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6.5" customHeight="1">
      <c r="A115" s="12">
        <f t="shared" si="0"/>
        <v>0.92708333333333193</v>
      </c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7"/>
      <c r="N115" s="44"/>
      <c r="O115" s="15"/>
      <c r="P115" s="3"/>
      <c r="Q115" s="3"/>
      <c r="R115" s="3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6.5" customHeight="1">
      <c r="A116" s="12">
        <f t="shared" si="0"/>
        <v>0.93055555555555414</v>
      </c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7"/>
      <c r="N116" s="44"/>
      <c r="O116" s="15"/>
      <c r="P116" s="3"/>
      <c r="Q116" s="3"/>
      <c r="R116" s="3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6.5" customHeight="1">
      <c r="A117" s="12">
        <f t="shared" si="0"/>
        <v>0.93402777777777635</v>
      </c>
      <c r="B117" s="208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10"/>
      <c r="N117" s="44"/>
      <c r="O117" s="15"/>
      <c r="P117" s="3"/>
      <c r="Q117" s="3"/>
      <c r="R117" s="3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6.5" customHeight="1">
      <c r="A118" s="12">
        <f t="shared" si="0"/>
        <v>0.93749999999999856</v>
      </c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4"/>
      <c r="O118" s="216" t="s">
        <v>95</v>
      </c>
      <c r="P118" s="3"/>
      <c r="Q118" s="3"/>
      <c r="R118" s="3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6.5" customHeight="1">
      <c r="A119" s="12">
        <f t="shared" si="0"/>
        <v>0.94097222222222077</v>
      </c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4"/>
      <c r="O119" s="212"/>
      <c r="P119" s="3"/>
      <c r="Q119" s="3"/>
      <c r="R119" s="3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6.5" customHeight="1">
      <c r="A120" s="12">
        <f t="shared" si="0"/>
        <v>0.94444444444444298</v>
      </c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4"/>
      <c r="O120" s="212"/>
      <c r="P120" s="3"/>
      <c r="Q120" s="3"/>
      <c r="R120" s="3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6.5" customHeight="1">
      <c r="A121" s="12">
        <f t="shared" si="0"/>
        <v>0.94791666666666519</v>
      </c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4"/>
      <c r="O121" s="212"/>
      <c r="P121" s="3"/>
      <c r="Q121" s="3"/>
      <c r="R121" s="3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6.5" customHeight="1">
      <c r="A122" s="12">
        <f t="shared" si="0"/>
        <v>0.9513888888888874</v>
      </c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4"/>
      <c r="O122" s="212"/>
      <c r="P122" s="3"/>
      <c r="Q122" s="3"/>
      <c r="R122" s="3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6.5" customHeight="1">
      <c r="A123" s="12">
        <f t="shared" si="0"/>
        <v>0.95486111111110961</v>
      </c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4"/>
      <c r="O123" s="200"/>
      <c r="P123" s="3"/>
      <c r="Q123" s="3"/>
      <c r="R123" s="3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6.5" customHeight="1">
      <c r="A124" s="12">
        <f t="shared" si="0"/>
        <v>0.95833333333333182</v>
      </c>
      <c r="B124" s="220" t="s">
        <v>299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44"/>
      <c r="O124" s="15"/>
      <c r="P124" s="38"/>
      <c r="Q124" s="3"/>
      <c r="R124" s="3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6.5" customHeight="1">
      <c r="A125" s="12">
        <f t="shared" si="0"/>
        <v>0.96180555555555403</v>
      </c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44"/>
      <c r="O125" s="15"/>
      <c r="P125" s="3"/>
      <c r="Q125" s="3"/>
      <c r="R125" s="3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6.5" customHeight="1">
      <c r="A126" s="12">
        <f t="shared" si="0"/>
        <v>0.96527777777777624</v>
      </c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44"/>
      <c r="O126" s="15"/>
      <c r="P126" s="3"/>
      <c r="Q126" s="3"/>
      <c r="R126" s="3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6.5" customHeight="1">
      <c r="A127" s="12">
        <f t="shared" si="0"/>
        <v>0.96874999999999845</v>
      </c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44"/>
      <c r="O127" s="15"/>
      <c r="P127" s="3"/>
      <c r="Q127" s="3"/>
      <c r="R127" s="3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6.5" customHeight="1">
      <c r="A128" s="12">
        <f t="shared" si="0"/>
        <v>0.97222222222222066</v>
      </c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44"/>
      <c r="O128" s="15"/>
      <c r="P128" s="3"/>
      <c r="Q128" s="3"/>
      <c r="R128" s="3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6.5" customHeight="1">
      <c r="A129" s="12">
        <f t="shared" si="0"/>
        <v>0.97569444444444287</v>
      </c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44"/>
      <c r="O129" s="15"/>
      <c r="P129" s="3"/>
      <c r="Q129" s="3"/>
      <c r="R129" s="3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6.5" customHeight="1">
      <c r="A130" s="12">
        <f t="shared" si="0"/>
        <v>0.97916666666666508</v>
      </c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44"/>
      <c r="O130" s="15"/>
      <c r="P130" s="3"/>
      <c r="Q130" s="3"/>
      <c r="R130" s="3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6.5" customHeight="1">
      <c r="A131" s="12">
        <f t="shared" si="0"/>
        <v>0.98263888888888729</v>
      </c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44"/>
      <c r="O131" s="15"/>
      <c r="P131" s="3"/>
      <c r="Q131" s="3"/>
      <c r="R131" s="3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6.5" customHeight="1">
      <c r="A132" s="12">
        <f t="shared" si="0"/>
        <v>0.9861111111111095</v>
      </c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44"/>
      <c r="O132" s="15"/>
      <c r="P132" s="3"/>
      <c r="Q132" s="3"/>
      <c r="R132" s="3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6.5" customHeight="1">
      <c r="A133" s="12">
        <f t="shared" si="0"/>
        <v>0.98958333333333171</v>
      </c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44"/>
      <c r="O133" s="15"/>
      <c r="P133" s="3"/>
      <c r="Q133" s="3"/>
      <c r="R133" s="3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6.5" customHeight="1">
      <c r="A134" s="12">
        <f t="shared" si="0"/>
        <v>0.99305555555555391</v>
      </c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44"/>
      <c r="O134" s="15"/>
      <c r="P134" s="3"/>
      <c r="Q134" s="3"/>
      <c r="R134" s="3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6.5" customHeight="1">
      <c r="A135" s="12">
        <f t="shared" si="0"/>
        <v>0.99652777777777612</v>
      </c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44"/>
      <c r="O135" s="15"/>
      <c r="P135" s="3"/>
      <c r="Q135" s="3"/>
      <c r="R135" s="3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6.5" customHeight="1">
      <c r="A136" s="12">
        <f t="shared" si="0"/>
        <v>0.99999999999999833</v>
      </c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44"/>
      <c r="O136" s="15"/>
      <c r="P136" s="3"/>
      <c r="Q136" s="3"/>
      <c r="R136" s="3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6.5" customHeight="1">
      <c r="A137" s="12">
        <f t="shared" si="0"/>
        <v>1.0034722222222205</v>
      </c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44"/>
      <c r="O137" s="15"/>
      <c r="P137" s="3"/>
      <c r="Q137" s="3"/>
      <c r="R137" s="3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6.5" customHeight="1">
      <c r="A138" s="12">
        <f t="shared" si="0"/>
        <v>1.0069444444444429</v>
      </c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44"/>
      <c r="O138" s="15"/>
      <c r="P138" s="3"/>
      <c r="Q138" s="3"/>
      <c r="R138" s="3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6.5" customHeight="1">
      <c r="A139" s="12">
        <f t="shared" si="0"/>
        <v>1.0104166666666652</v>
      </c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44"/>
      <c r="O139" s="15"/>
      <c r="P139" s="3"/>
      <c r="Q139" s="3"/>
      <c r="R139" s="3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6.5" customHeight="1">
      <c r="A140" s="12">
        <f t="shared" si="0"/>
        <v>1.0138888888888875</v>
      </c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44"/>
      <c r="O140" s="15"/>
      <c r="P140" s="3"/>
      <c r="Q140" s="3"/>
      <c r="R140" s="3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6.5" customHeight="1">
      <c r="A141" s="12">
        <f t="shared" si="0"/>
        <v>1.0173611111111098</v>
      </c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44"/>
      <c r="O141" s="15"/>
      <c r="P141" s="3"/>
      <c r="Q141" s="3"/>
      <c r="R141" s="3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6.5" customHeight="1">
      <c r="A142" s="12">
        <f t="shared" si="0"/>
        <v>1.0208333333333321</v>
      </c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44"/>
      <c r="O142" s="15"/>
      <c r="P142" s="3"/>
      <c r="Q142" s="3"/>
      <c r="R142" s="3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6.5" customHeight="1">
      <c r="A143" s="12">
        <f t="shared" si="0"/>
        <v>1.0243055555555545</v>
      </c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44"/>
      <c r="O143" s="15"/>
      <c r="P143" s="3"/>
      <c r="Q143" s="3"/>
      <c r="R143" s="3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6.5" customHeight="1">
      <c r="A144" s="12">
        <f t="shared" si="0"/>
        <v>1.0277777777777768</v>
      </c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44"/>
      <c r="O144" s="15"/>
      <c r="P144" s="3"/>
      <c r="Q144" s="3"/>
      <c r="R144" s="3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6.5" customHeight="1">
      <c r="A145" s="12">
        <f t="shared" si="0"/>
        <v>1.0312499999999991</v>
      </c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44"/>
      <c r="O145" s="15"/>
      <c r="P145" s="3"/>
      <c r="Q145" s="3"/>
      <c r="R145" s="3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6.5" customHeight="1">
      <c r="A146" s="12">
        <f t="shared" si="0"/>
        <v>1.0347222222222214</v>
      </c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44"/>
      <c r="O146" s="15"/>
      <c r="P146" s="3"/>
      <c r="Q146" s="3"/>
      <c r="R146" s="3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6.5" customHeight="1">
      <c r="A147" s="12">
        <f t="shared" si="0"/>
        <v>1.0381944444444438</v>
      </c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44"/>
      <c r="O147" s="15"/>
      <c r="P147" s="3"/>
      <c r="Q147" s="3"/>
      <c r="R147" s="3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6.5" customHeight="1">
      <c r="A148" s="12">
        <f t="shared" si="0"/>
        <v>1.0416666666666661</v>
      </c>
      <c r="B148" s="202" t="s">
        <v>96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4"/>
      <c r="N148" s="44"/>
      <c r="O148" s="211" t="s">
        <v>97</v>
      </c>
      <c r="P148" s="3"/>
      <c r="Q148" s="3"/>
      <c r="R148" s="3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6.5" customHeight="1">
      <c r="A149" s="12">
        <f t="shared" si="0"/>
        <v>1.0451388888888884</v>
      </c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7"/>
      <c r="N149" s="44"/>
      <c r="O149" s="212"/>
      <c r="P149" s="3"/>
      <c r="Q149" s="3"/>
      <c r="R149" s="3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6.5" customHeight="1">
      <c r="A150" s="12">
        <f t="shared" si="0"/>
        <v>1.0486111111111107</v>
      </c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7"/>
      <c r="N150" s="44"/>
      <c r="O150" s="212"/>
      <c r="P150" s="3"/>
      <c r="Q150" s="3"/>
      <c r="R150" s="3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6.5" customHeight="1">
      <c r="A151" s="12">
        <f t="shared" si="0"/>
        <v>1.052083333333333</v>
      </c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7"/>
      <c r="N151" s="44"/>
      <c r="O151" s="212"/>
      <c r="P151" s="3"/>
      <c r="Q151" s="3"/>
      <c r="R151" s="3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6.5" customHeight="1">
      <c r="A152" s="12">
        <f t="shared" si="0"/>
        <v>1.0555555555555554</v>
      </c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7"/>
      <c r="N152" s="44"/>
      <c r="O152" s="212"/>
      <c r="P152" s="3"/>
      <c r="Q152" s="3"/>
      <c r="R152" s="3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6.5" customHeight="1">
      <c r="A153" s="12">
        <f t="shared" si="0"/>
        <v>1.0590277777777777</v>
      </c>
      <c r="B153" s="208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10"/>
      <c r="N153" s="48"/>
      <c r="O153" s="200"/>
      <c r="P153" s="3"/>
      <c r="Q153" s="3"/>
      <c r="R153" s="3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6.5" customHeight="1">
      <c r="A154" s="4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0"/>
      <c r="P154" s="3"/>
      <c r="Q154" s="3"/>
      <c r="R154" s="3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6.5" customHeight="1">
      <c r="A155" s="4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0"/>
      <c r="P155" s="3"/>
      <c r="Q155" s="3"/>
      <c r="R155" s="3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6.5" customHeight="1">
      <c r="A156" s="4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0"/>
      <c r="P156" s="3"/>
      <c r="Q156" s="3"/>
      <c r="R156" s="3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6.5" customHeight="1">
      <c r="A157" s="4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0"/>
      <c r="P157" s="3"/>
      <c r="Q157" s="3"/>
      <c r="R157" s="3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6.5" customHeight="1">
      <c r="A158" s="4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0"/>
      <c r="P158" s="3"/>
      <c r="Q158" s="3"/>
      <c r="R158" s="3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6.5" customHeight="1">
      <c r="A159" s="4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0"/>
      <c r="P159" s="3"/>
      <c r="Q159" s="3"/>
      <c r="R159" s="3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6.5" customHeight="1">
      <c r="A160" s="4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0"/>
      <c r="P160" s="3"/>
      <c r="Q160" s="3"/>
      <c r="R160" s="3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6.5" customHeight="1">
      <c r="A161" s="4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0"/>
      <c r="P161" s="3"/>
      <c r="Q161" s="3"/>
      <c r="R161" s="3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6.5" customHeight="1">
      <c r="A162" s="4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0"/>
      <c r="P162" s="3"/>
      <c r="Q162" s="3"/>
      <c r="R162" s="3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6.5" customHeight="1">
      <c r="A163" s="4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0"/>
      <c r="P163" s="3"/>
      <c r="Q163" s="3"/>
      <c r="R163" s="3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6.5" customHeight="1">
      <c r="A164" s="4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0"/>
      <c r="P164" s="3"/>
      <c r="Q164" s="3"/>
      <c r="R164" s="3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6.5" customHeight="1">
      <c r="A165" s="4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0"/>
      <c r="P165" s="3"/>
      <c r="Q165" s="3"/>
      <c r="R165" s="3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6.5" customHeight="1">
      <c r="A166" s="4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0"/>
      <c r="P166" s="3"/>
      <c r="Q166" s="3"/>
      <c r="R166" s="3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6.5" customHeight="1">
      <c r="A167" s="4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0"/>
      <c r="P167" s="3"/>
      <c r="Q167" s="3"/>
      <c r="R167" s="3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6.5" customHeight="1">
      <c r="A168" s="4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0"/>
      <c r="P168" s="3"/>
      <c r="Q168" s="3"/>
      <c r="R168" s="3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6.5" customHeight="1">
      <c r="A169" s="4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50"/>
      <c r="P169" s="3"/>
      <c r="Q169" s="3"/>
      <c r="R169" s="3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6.5" customHeight="1">
      <c r="A170" s="4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0"/>
      <c r="P170" s="3"/>
      <c r="Q170" s="3"/>
      <c r="R170" s="3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6.5" customHeight="1">
      <c r="A171" s="4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50"/>
      <c r="P171" s="3"/>
      <c r="Q171" s="3"/>
      <c r="R171" s="3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6.5" customHeight="1">
      <c r="A172" s="4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50"/>
      <c r="P172" s="3"/>
      <c r="Q172" s="3"/>
      <c r="R172" s="3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6.5" customHeight="1">
      <c r="A173" s="4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50"/>
      <c r="P173" s="3"/>
      <c r="Q173" s="3"/>
      <c r="R173" s="3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6.5" customHeight="1">
      <c r="A174" s="4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50"/>
      <c r="P174" s="3"/>
      <c r="Q174" s="3"/>
      <c r="R174" s="3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6.5" customHeight="1">
      <c r="A175" s="4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0"/>
      <c r="P175" s="3"/>
      <c r="Q175" s="3"/>
      <c r="R175" s="3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6.5" customHeight="1">
      <c r="A176" s="4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0"/>
      <c r="P176" s="3"/>
      <c r="Q176" s="3"/>
      <c r="R176" s="3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6.5" customHeight="1">
      <c r="A177" s="4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0"/>
      <c r="P177" s="3"/>
      <c r="Q177" s="3"/>
      <c r="R177" s="3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6.5" customHeight="1">
      <c r="A178" s="4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50"/>
      <c r="P178" s="3"/>
      <c r="Q178" s="3"/>
      <c r="R178" s="3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6.5" customHeight="1">
      <c r="A179" s="4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50"/>
      <c r="P179" s="3"/>
      <c r="Q179" s="3"/>
      <c r="R179" s="3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6.5" customHeight="1">
      <c r="A180" s="4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50"/>
      <c r="P180" s="3"/>
      <c r="Q180" s="3"/>
      <c r="R180" s="3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6.5" customHeight="1">
      <c r="A181" s="4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50"/>
      <c r="P181" s="3"/>
      <c r="Q181" s="3"/>
      <c r="R181" s="3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6.5" customHeight="1">
      <c r="A182" s="4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50"/>
      <c r="P182" s="3"/>
      <c r="Q182" s="3"/>
      <c r="R182" s="3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6.5" customHeight="1">
      <c r="A183" s="4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50"/>
      <c r="P183" s="3"/>
      <c r="Q183" s="3"/>
      <c r="R183" s="3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6.5" customHeight="1">
      <c r="A184" s="4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50"/>
      <c r="P184" s="3"/>
      <c r="Q184" s="3"/>
      <c r="R184" s="3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6.5" customHeight="1">
      <c r="A185" s="4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50"/>
      <c r="P185" s="3"/>
      <c r="Q185" s="3"/>
      <c r="R185" s="3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6.5" customHeight="1">
      <c r="A186" s="4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50"/>
      <c r="P186" s="3"/>
      <c r="Q186" s="3"/>
      <c r="R186" s="3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6.5" customHeight="1">
      <c r="A187" s="4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50"/>
      <c r="P187" s="3"/>
      <c r="Q187" s="3"/>
      <c r="R187" s="3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6.5" customHeight="1">
      <c r="A188" s="4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0"/>
      <c r="P188" s="3"/>
      <c r="Q188" s="3"/>
      <c r="R188" s="3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6.5" customHeight="1">
      <c r="A189" s="4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0"/>
      <c r="P189" s="3"/>
      <c r="Q189" s="3"/>
      <c r="R189" s="3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6.5" customHeight="1">
      <c r="A190" s="4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0"/>
      <c r="P190" s="3"/>
      <c r="Q190" s="3"/>
      <c r="R190" s="3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6.5" customHeight="1">
      <c r="A191" s="4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50"/>
      <c r="P191" s="3"/>
      <c r="Q191" s="3"/>
      <c r="R191" s="3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6.5" customHeight="1">
      <c r="A192" s="4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50"/>
      <c r="P192" s="3"/>
      <c r="Q192" s="3"/>
      <c r="R192" s="3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6.5" customHeight="1">
      <c r="A193" s="4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50"/>
      <c r="P193" s="3"/>
      <c r="Q193" s="3"/>
      <c r="R193" s="3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6.5" customHeight="1">
      <c r="A194" s="4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50"/>
      <c r="P194" s="3"/>
      <c r="Q194" s="3"/>
      <c r="R194" s="3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6.5" customHeight="1">
      <c r="A195" s="4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50"/>
      <c r="P195" s="3"/>
      <c r="Q195" s="3"/>
      <c r="R195" s="3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6.5" customHeight="1">
      <c r="A196" s="4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50"/>
      <c r="P196" s="3"/>
      <c r="Q196" s="3"/>
      <c r="R196" s="3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6.5" customHeight="1">
      <c r="A197" s="4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0"/>
      <c r="P197" s="3"/>
      <c r="Q197" s="3"/>
      <c r="R197" s="3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6.5" customHeight="1">
      <c r="A198" s="4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50"/>
      <c r="P198" s="3"/>
      <c r="Q198" s="3"/>
      <c r="R198" s="3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6.5" customHeight="1">
      <c r="A199" s="4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50"/>
      <c r="P199" s="3"/>
      <c r="Q199" s="3"/>
      <c r="R199" s="3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6.5" customHeight="1">
      <c r="A200" s="4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50"/>
      <c r="P200" s="3"/>
      <c r="Q200" s="3"/>
      <c r="R200" s="3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6.5" customHeight="1">
      <c r="A201" s="4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50"/>
      <c r="P201" s="3"/>
      <c r="Q201" s="3"/>
      <c r="R201" s="3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6.5" customHeight="1">
      <c r="A202" s="4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0"/>
      <c r="P202" s="3"/>
      <c r="Q202" s="3"/>
      <c r="R202" s="3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6.5" customHeight="1">
      <c r="A203" s="4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50"/>
      <c r="P203" s="3"/>
      <c r="Q203" s="3"/>
      <c r="R203" s="3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6.5" customHeight="1">
      <c r="A204" s="4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0"/>
      <c r="P204" s="3"/>
      <c r="Q204" s="3"/>
      <c r="R204" s="3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6.5" customHeight="1">
      <c r="A205" s="4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0"/>
      <c r="P205" s="3"/>
      <c r="Q205" s="3"/>
      <c r="R205" s="3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6.5" customHeight="1">
      <c r="A206" s="4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0"/>
      <c r="P206" s="3"/>
      <c r="Q206" s="3"/>
      <c r="R206" s="3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6.5" customHeight="1">
      <c r="A207" s="4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0"/>
      <c r="P207" s="3"/>
      <c r="Q207" s="3"/>
      <c r="R207" s="3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6.5" customHeight="1">
      <c r="A208" s="4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0"/>
      <c r="P208" s="3"/>
      <c r="Q208" s="3"/>
      <c r="R208" s="3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6.5" customHeight="1">
      <c r="A209" s="4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50"/>
      <c r="P209" s="3"/>
      <c r="Q209" s="3"/>
      <c r="R209" s="3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6.5" customHeight="1">
      <c r="A210" s="4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50"/>
      <c r="P210" s="3"/>
      <c r="Q210" s="3"/>
      <c r="R210" s="3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6.5" customHeight="1">
      <c r="A211" s="4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50"/>
      <c r="P211" s="3"/>
      <c r="Q211" s="3"/>
      <c r="R211" s="3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6.5" customHeight="1">
      <c r="A212" s="4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50"/>
      <c r="P212" s="3"/>
      <c r="Q212" s="3"/>
      <c r="R212" s="3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6.5" customHeight="1">
      <c r="A213" s="4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50"/>
      <c r="P213" s="3"/>
      <c r="Q213" s="3"/>
      <c r="R213" s="3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6.5" customHeight="1">
      <c r="A214" s="4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50"/>
      <c r="P214" s="3"/>
      <c r="Q214" s="3"/>
      <c r="R214" s="3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6.5" customHeight="1">
      <c r="A215" s="4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50"/>
      <c r="P215" s="3"/>
      <c r="Q215" s="3"/>
      <c r="R215" s="3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6.5" customHeight="1">
      <c r="A216" s="4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50"/>
      <c r="P216" s="3"/>
      <c r="Q216" s="3"/>
      <c r="R216" s="3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6.5" customHeight="1">
      <c r="A217" s="4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50"/>
      <c r="P217" s="3"/>
      <c r="Q217" s="3"/>
      <c r="R217" s="3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6.5" customHeight="1">
      <c r="A218" s="4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50"/>
      <c r="P218" s="3"/>
      <c r="Q218" s="3"/>
      <c r="R218" s="3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6.5" customHeight="1">
      <c r="A219" s="4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50"/>
      <c r="P219" s="3"/>
      <c r="Q219" s="3"/>
      <c r="R219" s="3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6.5" customHeight="1">
      <c r="A220" s="4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50"/>
      <c r="P220" s="3"/>
      <c r="Q220" s="3"/>
      <c r="R220" s="3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6.5" customHeight="1">
      <c r="A221" s="4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50"/>
      <c r="P221" s="3"/>
      <c r="Q221" s="3"/>
      <c r="R221" s="3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6.5" customHeight="1">
      <c r="A222" s="4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50"/>
      <c r="P222" s="3"/>
      <c r="Q222" s="3"/>
      <c r="R222" s="3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6.5" customHeight="1">
      <c r="A223" s="4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50"/>
      <c r="P223" s="3"/>
      <c r="Q223" s="3"/>
      <c r="R223" s="3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6.5" customHeight="1">
      <c r="A224" s="4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50"/>
      <c r="P224" s="3"/>
      <c r="Q224" s="3"/>
      <c r="R224" s="3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6.5" customHeight="1">
      <c r="A225" s="4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50"/>
      <c r="P225" s="3"/>
      <c r="Q225" s="3"/>
      <c r="R225" s="3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6.5" customHeight="1">
      <c r="A226" s="4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50"/>
      <c r="P226" s="3"/>
      <c r="Q226" s="3"/>
      <c r="R226" s="3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6.5" customHeight="1">
      <c r="A227" s="4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50"/>
      <c r="P227" s="3"/>
      <c r="Q227" s="3"/>
      <c r="R227" s="3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6.5" customHeight="1">
      <c r="A228" s="4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50"/>
      <c r="P228" s="3"/>
      <c r="Q228" s="3"/>
      <c r="R228" s="3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6.5" customHeight="1">
      <c r="A229" s="4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0"/>
      <c r="P229" s="3"/>
      <c r="Q229" s="3"/>
      <c r="R229" s="3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6.5" customHeight="1">
      <c r="A230" s="4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50"/>
      <c r="P230" s="3"/>
      <c r="Q230" s="3"/>
      <c r="R230" s="3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6.5" customHeight="1">
      <c r="A231" s="4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50"/>
      <c r="P231" s="3"/>
      <c r="Q231" s="3"/>
      <c r="R231" s="3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6.5" customHeight="1">
      <c r="A232" s="4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50"/>
      <c r="P232" s="3"/>
      <c r="Q232" s="3"/>
      <c r="R232" s="3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6.5" customHeight="1">
      <c r="A233" s="4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50"/>
      <c r="P233" s="3"/>
      <c r="Q233" s="3"/>
      <c r="R233" s="3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6.5" customHeight="1">
      <c r="A234" s="4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50"/>
      <c r="P234" s="3"/>
      <c r="Q234" s="3"/>
      <c r="R234" s="3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6.5" customHeight="1">
      <c r="A235" s="4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50"/>
      <c r="P235" s="3"/>
      <c r="Q235" s="3"/>
      <c r="R235" s="3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6.5" customHeight="1">
      <c r="A236" s="4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50"/>
      <c r="P236" s="3"/>
      <c r="Q236" s="3"/>
      <c r="R236" s="3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6.5" customHeight="1">
      <c r="A237" s="4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50"/>
      <c r="P237" s="3"/>
      <c r="Q237" s="3"/>
      <c r="R237" s="3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6.5" customHeight="1">
      <c r="A238" s="4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50"/>
      <c r="P238" s="3"/>
      <c r="Q238" s="3"/>
      <c r="R238" s="3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6.5" customHeight="1">
      <c r="A239" s="4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50"/>
      <c r="P239" s="3"/>
      <c r="Q239" s="3"/>
      <c r="R239" s="3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6.5" customHeight="1">
      <c r="A240" s="4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50"/>
      <c r="P240" s="3"/>
      <c r="Q240" s="3"/>
      <c r="R240" s="3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6.5" customHeight="1">
      <c r="A241" s="4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50"/>
      <c r="P241" s="3"/>
      <c r="Q241" s="3"/>
      <c r="R241" s="3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6.5" customHeight="1">
      <c r="A242" s="4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50"/>
      <c r="P242" s="3"/>
      <c r="Q242" s="3"/>
      <c r="R242" s="3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6.5" customHeight="1">
      <c r="A243" s="4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50"/>
      <c r="P243" s="3"/>
      <c r="Q243" s="3"/>
      <c r="R243" s="3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6.5" customHeight="1">
      <c r="A244" s="4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50"/>
      <c r="P244" s="3"/>
      <c r="Q244" s="3"/>
      <c r="R244" s="3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6.5" customHeight="1">
      <c r="A245" s="4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50"/>
      <c r="P245" s="3"/>
      <c r="Q245" s="3"/>
      <c r="R245" s="3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6.5" customHeight="1">
      <c r="A246" s="4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50"/>
      <c r="P246" s="3"/>
      <c r="Q246" s="3"/>
      <c r="R246" s="3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6.5" customHeight="1">
      <c r="A247" s="4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50"/>
      <c r="P247" s="3"/>
      <c r="Q247" s="3"/>
      <c r="R247" s="3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6.5" customHeight="1">
      <c r="A248" s="4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50"/>
      <c r="P248" s="3"/>
      <c r="Q248" s="3"/>
      <c r="R248" s="3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6.5" customHeight="1">
      <c r="A249" s="4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50"/>
      <c r="P249" s="3"/>
      <c r="Q249" s="3"/>
      <c r="R249" s="3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6.5" customHeight="1">
      <c r="A250" s="4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50"/>
      <c r="P250" s="3"/>
      <c r="Q250" s="3"/>
      <c r="R250" s="3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6.5" customHeight="1">
      <c r="A251" s="4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50"/>
      <c r="P251" s="3"/>
      <c r="Q251" s="3"/>
      <c r="R251" s="3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6.5" customHeight="1">
      <c r="A252" s="4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50"/>
      <c r="P252" s="3"/>
      <c r="Q252" s="3"/>
      <c r="R252" s="3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6.5" customHeight="1">
      <c r="A253" s="4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50"/>
      <c r="P253" s="3"/>
      <c r="Q253" s="3"/>
      <c r="R253" s="3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6.5" customHeight="1">
      <c r="A254" s="4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50"/>
      <c r="P254" s="3"/>
      <c r="Q254" s="3"/>
      <c r="R254" s="3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6.5" customHeight="1">
      <c r="A255" s="4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50"/>
      <c r="P255" s="3"/>
      <c r="Q255" s="3"/>
      <c r="R255" s="3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6.5" customHeight="1">
      <c r="A256" s="4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0"/>
      <c r="P256" s="3"/>
      <c r="Q256" s="3"/>
      <c r="R256" s="3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6.5" customHeight="1">
      <c r="A257" s="4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0"/>
      <c r="P257" s="3"/>
      <c r="Q257" s="3"/>
      <c r="R257" s="3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6.5" customHeight="1">
      <c r="A258" s="4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50"/>
      <c r="P258" s="3"/>
      <c r="Q258" s="3"/>
      <c r="R258" s="3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6.5" customHeight="1">
      <c r="A259" s="4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50"/>
      <c r="P259" s="3"/>
      <c r="Q259" s="3"/>
      <c r="R259" s="3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6.5" customHeight="1">
      <c r="A260" s="4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50"/>
      <c r="P260" s="3"/>
      <c r="Q260" s="3"/>
      <c r="R260" s="3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6.5" customHeight="1">
      <c r="A261" s="4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50"/>
      <c r="P261" s="3"/>
      <c r="Q261" s="3"/>
      <c r="R261" s="3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6.5" customHeight="1">
      <c r="A262" s="4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50"/>
      <c r="P262" s="3"/>
      <c r="Q262" s="3"/>
      <c r="R262" s="3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6.5" customHeight="1">
      <c r="A263" s="4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50"/>
      <c r="P263" s="3"/>
      <c r="Q263" s="3"/>
      <c r="R263" s="3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6.5" customHeight="1">
      <c r="A264" s="4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50"/>
      <c r="P264" s="3"/>
      <c r="Q264" s="3"/>
      <c r="R264" s="3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6.5" customHeight="1">
      <c r="A265" s="4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50"/>
      <c r="P265" s="3"/>
      <c r="Q265" s="3"/>
      <c r="R265" s="3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6.5" customHeight="1">
      <c r="A266" s="4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50"/>
      <c r="P266" s="3"/>
      <c r="Q266" s="3"/>
      <c r="R266" s="3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6.5" customHeight="1">
      <c r="A267" s="4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50"/>
      <c r="P267" s="3"/>
      <c r="Q267" s="3"/>
      <c r="R267" s="3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6.5" customHeight="1">
      <c r="A268" s="4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50"/>
      <c r="P268" s="3"/>
      <c r="Q268" s="3"/>
      <c r="R268" s="3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6.5" customHeight="1">
      <c r="A269" s="4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50"/>
      <c r="P269" s="3"/>
      <c r="Q269" s="3"/>
      <c r="R269" s="3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6.5" customHeight="1">
      <c r="A270" s="4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50"/>
      <c r="P270" s="3"/>
      <c r="Q270" s="3"/>
      <c r="R270" s="3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6.5" customHeight="1">
      <c r="A271" s="4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50"/>
      <c r="P271" s="3"/>
      <c r="Q271" s="3"/>
      <c r="R271" s="3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6.5" customHeight="1">
      <c r="A272" s="4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50"/>
      <c r="P272" s="3"/>
      <c r="Q272" s="3"/>
      <c r="R272" s="3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6.5" customHeight="1">
      <c r="A273" s="4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50"/>
      <c r="P273" s="3"/>
      <c r="Q273" s="3"/>
      <c r="R273" s="3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6.5" customHeight="1">
      <c r="A274" s="4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50"/>
      <c r="P274" s="3"/>
      <c r="Q274" s="3"/>
      <c r="R274" s="3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6.5" customHeight="1">
      <c r="A275" s="4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50"/>
      <c r="P275" s="3"/>
      <c r="Q275" s="3"/>
      <c r="R275" s="3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6.5" customHeight="1">
      <c r="A276" s="4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50"/>
      <c r="P276" s="3"/>
      <c r="Q276" s="3"/>
      <c r="R276" s="3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6.5" customHeight="1">
      <c r="A277" s="4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50"/>
      <c r="P277" s="3"/>
      <c r="Q277" s="3"/>
      <c r="R277" s="3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6.5" customHeight="1">
      <c r="A278" s="4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50"/>
      <c r="P278" s="3"/>
      <c r="Q278" s="3"/>
      <c r="R278" s="3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6.5" customHeight="1">
      <c r="A279" s="4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50"/>
      <c r="P279" s="3"/>
      <c r="Q279" s="3"/>
      <c r="R279" s="3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6.5" customHeight="1">
      <c r="A280" s="4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50"/>
      <c r="P280" s="3"/>
      <c r="Q280" s="3"/>
      <c r="R280" s="3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6.5" customHeight="1">
      <c r="A281" s="4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50"/>
      <c r="P281" s="3"/>
      <c r="Q281" s="3"/>
      <c r="R281" s="3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6.5" customHeight="1">
      <c r="A282" s="4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50"/>
      <c r="P282" s="3"/>
      <c r="Q282" s="3"/>
      <c r="R282" s="3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6.5" customHeight="1">
      <c r="A283" s="4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50"/>
      <c r="P283" s="3"/>
      <c r="Q283" s="3"/>
      <c r="R283" s="3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6.5" customHeight="1">
      <c r="A284" s="4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50"/>
      <c r="P284" s="3"/>
      <c r="Q284" s="3"/>
      <c r="R284" s="3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6.5" customHeight="1">
      <c r="A285" s="4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50"/>
      <c r="P285" s="3"/>
      <c r="Q285" s="3"/>
      <c r="R285" s="3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6.5" customHeight="1">
      <c r="A286" s="4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50"/>
      <c r="P286" s="3"/>
      <c r="Q286" s="3"/>
      <c r="R286" s="3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6.5" customHeight="1">
      <c r="A287" s="4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50"/>
      <c r="P287" s="3"/>
      <c r="Q287" s="3"/>
      <c r="R287" s="3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6.5" customHeight="1">
      <c r="A288" s="4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50"/>
      <c r="P288" s="3"/>
      <c r="Q288" s="3"/>
      <c r="R288" s="3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6.5" customHeight="1">
      <c r="A289" s="4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50"/>
      <c r="P289" s="3"/>
      <c r="Q289" s="3"/>
      <c r="R289" s="3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6.5" customHeight="1">
      <c r="A290" s="4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50"/>
      <c r="P290" s="3"/>
      <c r="Q290" s="3"/>
      <c r="R290" s="3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6.5" customHeight="1">
      <c r="A291" s="4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50"/>
      <c r="P291" s="3"/>
      <c r="Q291" s="3"/>
      <c r="R291" s="3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6.5" customHeight="1">
      <c r="A292" s="4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50"/>
      <c r="P292" s="3"/>
      <c r="Q292" s="3"/>
      <c r="R292" s="3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6.5" customHeight="1">
      <c r="A293" s="4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50"/>
      <c r="P293" s="3"/>
      <c r="Q293" s="3"/>
      <c r="R293" s="3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6.5" customHeight="1">
      <c r="A294" s="4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50"/>
      <c r="P294" s="3"/>
      <c r="Q294" s="3"/>
      <c r="R294" s="3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6.5" customHeight="1">
      <c r="A295" s="4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50"/>
      <c r="P295" s="3"/>
      <c r="Q295" s="3"/>
      <c r="R295" s="3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6.5" customHeight="1">
      <c r="A296" s="4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50"/>
      <c r="P296" s="3"/>
      <c r="Q296" s="3"/>
      <c r="R296" s="3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6.5" customHeight="1">
      <c r="A297" s="4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50"/>
      <c r="P297" s="3"/>
      <c r="Q297" s="3"/>
      <c r="R297" s="3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6.5" customHeight="1">
      <c r="A298" s="4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50"/>
      <c r="P298" s="3"/>
      <c r="Q298" s="3"/>
      <c r="R298" s="3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6.5" customHeight="1">
      <c r="A299" s="4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50"/>
      <c r="P299" s="3"/>
      <c r="Q299" s="3"/>
      <c r="R299" s="3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6.5" customHeight="1">
      <c r="A300" s="4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50"/>
      <c r="P300" s="3"/>
      <c r="Q300" s="3"/>
      <c r="R300" s="3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6.5" customHeight="1">
      <c r="A301" s="4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50"/>
      <c r="P301" s="3"/>
      <c r="Q301" s="3"/>
      <c r="R301" s="3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6.5" customHeight="1">
      <c r="A302" s="4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50"/>
      <c r="P302" s="3"/>
      <c r="Q302" s="3"/>
      <c r="R302" s="3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6.5" customHeight="1">
      <c r="A303" s="4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50"/>
      <c r="P303" s="3"/>
      <c r="Q303" s="3"/>
      <c r="R303" s="3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6.5" customHeight="1">
      <c r="A304" s="4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50"/>
      <c r="P304" s="3"/>
      <c r="Q304" s="3"/>
      <c r="R304" s="3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6.5" customHeight="1">
      <c r="A305" s="4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50"/>
      <c r="P305" s="3"/>
      <c r="Q305" s="3"/>
      <c r="R305" s="3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6.5" customHeight="1">
      <c r="A306" s="4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50"/>
      <c r="P306" s="3"/>
      <c r="Q306" s="3"/>
      <c r="R306" s="3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6.5" customHeight="1">
      <c r="A307" s="4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50"/>
      <c r="P307" s="3"/>
      <c r="Q307" s="3"/>
      <c r="R307" s="3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6.5" customHeight="1">
      <c r="A308" s="4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50"/>
      <c r="P308" s="3"/>
      <c r="Q308" s="3"/>
      <c r="R308" s="3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6.5" customHeight="1">
      <c r="A309" s="4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50"/>
      <c r="P309" s="3"/>
      <c r="Q309" s="3"/>
      <c r="R309" s="3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6.5" customHeight="1">
      <c r="A310" s="4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50"/>
      <c r="P310" s="3"/>
      <c r="Q310" s="3"/>
      <c r="R310" s="3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6.5" customHeight="1">
      <c r="A311" s="4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50"/>
      <c r="P311" s="3"/>
      <c r="Q311" s="3"/>
      <c r="R311" s="3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6.5" customHeight="1">
      <c r="A312" s="4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50"/>
      <c r="P312" s="3"/>
      <c r="Q312" s="3"/>
      <c r="R312" s="3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6.5" customHeight="1">
      <c r="A313" s="4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50"/>
      <c r="P313" s="3"/>
      <c r="Q313" s="3"/>
      <c r="R313" s="3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6.5" customHeight="1">
      <c r="A314" s="4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50"/>
      <c r="P314" s="3"/>
      <c r="Q314" s="3"/>
      <c r="R314" s="3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6.5" customHeight="1">
      <c r="A315" s="4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50"/>
      <c r="P315" s="3"/>
      <c r="Q315" s="3"/>
      <c r="R315" s="3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6.5" customHeight="1">
      <c r="A316" s="4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0"/>
      <c r="P316" s="3"/>
      <c r="Q316" s="3"/>
      <c r="R316" s="3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6.5" customHeight="1">
      <c r="A317" s="4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0"/>
      <c r="P317" s="3"/>
      <c r="Q317" s="3"/>
      <c r="R317" s="3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6.5" customHeight="1">
      <c r="A318" s="4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0"/>
      <c r="P318" s="3"/>
      <c r="Q318" s="3"/>
      <c r="R318" s="3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6.5" customHeight="1">
      <c r="A319" s="4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0"/>
      <c r="P319" s="3"/>
      <c r="Q319" s="3"/>
      <c r="R319" s="3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6.5" customHeight="1">
      <c r="A320" s="4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0"/>
      <c r="P320" s="3"/>
      <c r="Q320" s="3"/>
      <c r="R320" s="3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6.5" customHeight="1">
      <c r="A321" s="4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50"/>
      <c r="P321" s="3"/>
      <c r="Q321" s="3"/>
      <c r="R321" s="3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6.5" customHeight="1">
      <c r="A322" s="4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50"/>
      <c r="P322" s="3"/>
      <c r="Q322" s="3"/>
      <c r="R322" s="3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6.5" customHeight="1">
      <c r="A323" s="4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50"/>
      <c r="P323" s="3"/>
      <c r="Q323" s="3"/>
      <c r="R323" s="3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6.5" customHeight="1">
      <c r="A324" s="4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50"/>
      <c r="P324" s="3"/>
      <c r="Q324" s="3"/>
      <c r="R324" s="3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6.5" customHeight="1">
      <c r="A325" s="4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50"/>
      <c r="P325" s="3"/>
      <c r="Q325" s="3"/>
      <c r="R325" s="3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6.5" customHeight="1">
      <c r="A326" s="4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50"/>
      <c r="P326" s="3"/>
      <c r="Q326" s="3"/>
      <c r="R326" s="3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6.5" customHeight="1">
      <c r="A327" s="4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50"/>
      <c r="P327" s="3"/>
      <c r="Q327" s="3"/>
      <c r="R327" s="3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6.5" customHeight="1">
      <c r="A328" s="4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50"/>
      <c r="P328" s="3"/>
      <c r="Q328" s="3"/>
      <c r="R328" s="3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6.5" customHeight="1">
      <c r="A329" s="4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50"/>
      <c r="P329" s="3"/>
      <c r="Q329" s="3"/>
      <c r="R329" s="3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6.5" customHeight="1">
      <c r="A330" s="4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50"/>
      <c r="P330" s="3"/>
      <c r="Q330" s="3"/>
      <c r="R330" s="3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6.5" customHeight="1">
      <c r="A331" s="4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50"/>
      <c r="P331" s="3"/>
      <c r="Q331" s="3"/>
      <c r="R331" s="3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6.5" customHeight="1">
      <c r="A332" s="4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50"/>
      <c r="P332" s="3"/>
      <c r="Q332" s="3"/>
      <c r="R332" s="3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6.5" customHeight="1">
      <c r="A333" s="4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50"/>
      <c r="P333" s="3"/>
      <c r="Q333" s="3"/>
      <c r="R333" s="3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6.5" customHeight="1">
      <c r="A334" s="4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50"/>
      <c r="P334" s="3"/>
      <c r="Q334" s="3"/>
      <c r="R334" s="3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6.5" customHeight="1">
      <c r="A335" s="4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50"/>
      <c r="P335" s="3"/>
      <c r="Q335" s="3"/>
      <c r="R335" s="3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6.5" customHeight="1">
      <c r="A336" s="4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50"/>
      <c r="P336" s="3"/>
      <c r="Q336" s="3"/>
      <c r="R336" s="3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6.5" customHeight="1">
      <c r="A337" s="4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50"/>
      <c r="P337" s="3"/>
      <c r="Q337" s="3"/>
      <c r="R337" s="3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6.5" customHeight="1">
      <c r="A338" s="4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50"/>
      <c r="P338" s="3"/>
      <c r="Q338" s="3"/>
      <c r="R338" s="3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6.5" customHeight="1">
      <c r="A339" s="4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50"/>
      <c r="P339" s="3"/>
      <c r="Q339" s="3"/>
      <c r="R339" s="3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6.5" customHeight="1">
      <c r="A340" s="4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50"/>
      <c r="P340" s="3"/>
      <c r="Q340" s="3"/>
      <c r="R340" s="3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6.5" customHeight="1">
      <c r="A341" s="4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50"/>
      <c r="P341" s="3"/>
      <c r="Q341" s="3"/>
      <c r="R341" s="3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6.5" customHeight="1">
      <c r="A342" s="4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50"/>
      <c r="P342" s="3"/>
      <c r="Q342" s="3"/>
      <c r="R342" s="3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6.5" customHeight="1">
      <c r="A343" s="4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50"/>
      <c r="P343" s="3"/>
      <c r="Q343" s="3"/>
      <c r="R343" s="3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6.5" customHeight="1">
      <c r="A344" s="4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50"/>
      <c r="P344" s="3"/>
      <c r="Q344" s="3"/>
      <c r="R344" s="3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6.5" customHeight="1">
      <c r="A345" s="4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50"/>
      <c r="P345" s="3"/>
      <c r="Q345" s="3"/>
      <c r="R345" s="3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6.5" customHeight="1">
      <c r="A346" s="4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50"/>
      <c r="P346" s="3"/>
      <c r="Q346" s="3"/>
      <c r="R346" s="3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6.5" customHeight="1">
      <c r="A347" s="4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50"/>
      <c r="P347" s="3"/>
      <c r="Q347" s="3"/>
      <c r="R347" s="3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6.5" customHeight="1">
      <c r="A348" s="4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50"/>
      <c r="P348" s="3"/>
      <c r="Q348" s="3"/>
      <c r="R348" s="3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6.5" customHeight="1">
      <c r="A349" s="4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50"/>
      <c r="P349" s="3"/>
      <c r="Q349" s="3"/>
      <c r="R349" s="3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6.5" customHeight="1">
      <c r="A350" s="4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50"/>
      <c r="P350" s="3"/>
      <c r="Q350" s="3"/>
      <c r="R350" s="3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6.5" customHeight="1">
      <c r="A351" s="4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50"/>
      <c r="P351" s="3"/>
      <c r="Q351" s="3"/>
      <c r="R351" s="3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6.5" customHeight="1">
      <c r="A352" s="4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50"/>
      <c r="P352" s="3"/>
      <c r="Q352" s="3"/>
      <c r="R352" s="3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6.5" customHeight="1">
      <c r="A353" s="4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50"/>
      <c r="P353" s="3"/>
      <c r="Q353" s="3"/>
      <c r="R353" s="3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6.5" customHeight="1">
      <c r="A354" s="4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50"/>
      <c r="P354" s="3"/>
      <c r="Q354" s="3"/>
      <c r="R354" s="3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6.5" customHeight="1">
      <c r="A355" s="4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50"/>
      <c r="P355" s="3"/>
      <c r="Q355" s="3"/>
      <c r="R355" s="3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6.5" customHeight="1">
      <c r="A356" s="4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50"/>
      <c r="P356" s="3"/>
      <c r="Q356" s="3"/>
      <c r="R356" s="3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6.5" customHeight="1">
      <c r="A357" s="4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50"/>
      <c r="P357" s="3"/>
      <c r="Q357" s="3"/>
      <c r="R357" s="3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6.5" customHeight="1">
      <c r="A358" s="4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50"/>
      <c r="P358" s="3"/>
      <c r="Q358" s="3"/>
      <c r="R358" s="3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6.5" customHeight="1">
      <c r="A359" s="4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50"/>
      <c r="P359" s="3"/>
      <c r="Q359" s="3"/>
      <c r="R359" s="3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6.5" customHeight="1">
      <c r="A360" s="4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50"/>
      <c r="P360" s="3"/>
      <c r="Q360" s="3"/>
      <c r="R360" s="3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6.5" customHeight="1">
      <c r="A361" s="4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50"/>
      <c r="P361" s="3"/>
      <c r="Q361" s="3"/>
      <c r="R361" s="3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6.5" customHeight="1">
      <c r="A362" s="4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50"/>
      <c r="P362" s="3"/>
      <c r="Q362" s="3"/>
      <c r="R362" s="3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6.5" customHeight="1">
      <c r="A363" s="4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50"/>
      <c r="P363" s="3"/>
      <c r="Q363" s="3"/>
      <c r="R363" s="3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6.5" customHeight="1">
      <c r="A364" s="4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50"/>
      <c r="P364" s="3"/>
      <c r="Q364" s="3"/>
      <c r="R364" s="3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6.5" customHeight="1">
      <c r="A365" s="4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50"/>
      <c r="P365" s="3"/>
      <c r="Q365" s="3"/>
      <c r="R365" s="3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6.5" customHeight="1">
      <c r="A366" s="4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50"/>
      <c r="P366" s="3"/>
      <c r="Q366" s="3"/>
      <c r="R366" s="3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6.5" customHeight="1">
      <c r="A367" s="4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50"/>
      <c r="P367" s="3"/>
      <c r="Q367" s="3"/>
      <c r="R367" s="3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6.5" customHeight="1">
      <c r="A368" s="4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50"/>
      <c r="P368" s="3"/>
      <c r="Q368" s="3"/>
      <c r="R368" s="3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6.5" customHeight="1">
      <c r="A369" s="4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50"/>
      <c r="P369" s="3"/>
      <c r="Q369" s="3"/>
      <c r="R369" s="3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6.5" customHeight="1">
      <c r="A370" s="4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50"/>
      <c r="P370" s="3"/>
      <c r="Q370" s="3"/>
      <c r="R370" s="3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6.5" customHeight="1">
      <c r="A371" s="4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50"/>
      <c r="P371" s="3"/>
      <c r="Q371" s="3"/>
      <c r="R371" s="3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6.5" customHeight="1">
      <c r="A372" s="4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50"/>
      <c r="P372" s="3"/>
      <c r="Q372" s="3"/>
      <c r="R372" s="3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6.5" customHeight="1">
      <c r="A373" s="4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50"/>
      <c r="P373" s="3"/>
      <c r="Q373" s="3"/>
      <c r="R373" s="3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6.5" customHeight="1">
      <c r="A374" s="4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50"/>
      <c r="P374" s="3"/>
      <c r="Q374" s="3"/>
      <c r="R374" s="3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6.5" customHeight="1">
      <c r="A375" s="4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50"/>
      <c r="P375" s="3"/>
      <c r="Q375" s="3"/>
      <c r="R375" s="3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6.5" customHeight="1">
      <c r="A376" s="4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50"/>
      <c r="P376" s="3"/>
      <c r="Q376" s="3"/>
      <c r="R376" s="3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6.5" customHeight="1">
      <c r="A377" s="4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50"/>
      <c r="P377" s="3"/>
      <c r="Q377" s="3"/>
      <c r="R377" s="3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6.5" customHeight="1">
      <c r="A378" s="4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50"/>
      <c r="P378" s="3"/>
      <c r="Q378" s="3"/>
      <c r="R378" s="3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6.5" customHeight="1">
      <c r="A379" s="4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50"/>
      <c r="P379" s="3"/>
      <c r="Q379" s="3"/>
      <c r="R379" s="3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6.5" customHeight="1">
      <c r="A380" s="4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50"/>
      <c r="P380" s="3"/>
      <c r="Q380" s="3"/>
      <c r="R380" s="3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6.5" customHeight="1">
      <c r="A381" s="4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50"/>
      <c r="P381" s="3"/>
      <c r="Q381" s="3"/>
      <c r="R381" s="3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6.5" customHeight="1">
      <c r="A382" s="4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50"/>
      <c r="P382" s="3"/>
      <c r="Q382" s="3"/>
      <c r="R382" s="3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6.5" customHeight="1">
      <c r="A383" s="4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50"/>
      <c r="P383" s="3"/>
      <c r="Q383" s="3"/>
      <c r="R383" s="3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6.5" customHeight="1">
      <c r="A384" s="4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50"/>
      <c r="P384" s="3"/>
      <c r="Q384" s="3"/>
      <c r="R384" s="3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6.5" customHeight="1">
      <c r="A385" s="4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50"/>
      <c r="P385" s="3"/>
      <c r="Q385" s="3"/>
      <c r="R385" s="3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6.5" customHeight="1">
      <c r="A386" s="4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50"/>
      <c r="P386" s="3"/>
      <c r="Q386" s="3"/>
      <c r="R386" s="3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6.5" customHeight="1">
      <c r="A387" s="4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50"/>
      <c r="P387" s="3"/>
      <c r="Q387" s="3"/>
      <c r="R387" s="3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6.5" customHeight="1">
      <c r="A388" s="4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50"/>
      <c r="P388" s="3"/>
      <c r="Q388" s="3"/>
      <c r="R388" s="3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6.5" customHeight="1">
      <c r="A389" s="4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50"/>
      <c r="P389" s="3"/>
      <c r="Q389" s="3"/>
      <c r="R389" s="3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6.5" customHeight="1">
      <c r="A390" s="4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50"/>
      <c r="P390" s="3"/>
      <c r="Q390" s="3"/>
      <c r="R390" s="3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6.5" customHeight="1">
      <c r="A391" s="4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50"/>
      <c r="P391" s="3"/>
      <c r="Q391" s="3"/>
      <c r="R391" s="3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6.5" customHeight="1">
      <c r="A392" s="4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50"/>
      <c r="P392" s="3"/>
      <c r="Q392" s="3"/>
      <c r="R392" s="3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6.5" customHeight="1">
      <c r="A393" s="4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50"/>
      <c r="P393" s="3"/>
      <c r="Q393" s="3"/>
      <c r="R393" s="3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6.5" customHeight="1">
      <c r="A394" s="4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50"/>
      <c r="P394" s="3"/>
      <c r="Q394" s="3"/>
      <c r="R394" s="3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6.5" customHeight="1">
      <c r="A395" s="4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50"/>
      <c r="P395" s="3"/>
      <c r="Q395" s="3"/>
      <c r="R395" s="3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6.5" customHeight="1">
      <c r="A396" s="4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50"/>
      <c r="P396" s="3"/>
      <c r="Q396" s="3"/>
      <c r="R396" s="3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6.5" customHeight="1">
      <c r="A397" s="4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50"/>
      <c r="P397" s="3"/>
      <c r="Q397" s="3"/>
      <c r="R397" s="3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6.5" customHeight="1">
      <c r="A398" s="4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50"/>
      <c r="P398" s="3"/>
      <c r="Q398" s="3"/>
      <c r="R398" s="3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6.5" customHeight="1">
      <c r="A399" s="4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50"/>
      <c r="P399" s="3"/>
      <c r="Q399" s="3"/>
      <c r="R399" s="3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6.5" customHeight="1">
      <c r="A400" s="4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50"/>
      <c r="P400" s="3"/>
      <c r="Q400" s="3"/>
      <c r="R400" s="3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6.5" customHeight="1">
      <c r="A401" s="4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50"/>
      <c r="P401" s="3"/>
      <c r="Q401" s="3"/>
      <c r="R401" s="3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6.5" customHeight="1">
      <c r="A402" s="4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50"/>
      <c r="P402" s="3"/>
      <c r="Q402" s="3"/>
      <c r="R402" s="3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6.5" customHeight="1">
      <c r="A403" s="4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50"/>
      <c r="P403" s="3"/>
      <c r="Q403" s="3"/>
      <c r="R403" s="3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6.5" customHeight="1">
      <c r="A404" s="4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50"/>
      <c r="P404" s="3"/>
      <c r="Q404" s="3"/>
      <c r="R404" s="3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6.5" customHeight="1">
      <c r="A405" s="4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50"/>
      <c r="P405" s="3"/>
      <c r="Q405" s="3"/>
      <c r="R405" s="3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6.5" customHeight="1">
      <c r="A406" s="4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50"/>
      <c r="P406" s="3"/>
      <c r="Q406" s="3"/>
      <c r="R406" s="3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6.5" customHeight="1">
      <c r="A407" s="4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50"/>
      <c r="P407" s="3"/>
      <c r="Q407" s="3"/>
      <c r="R407" s="3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6.5" customHeight="1">
      <c r="A408" s="4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50"/>
      <c r="P408" s="3"/>
      <c r="Q408" s="3"/>
      <c r="R408" s="3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6.5" customHeight="1">
      <c r="A409" s="4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50"/>
      <c r="P409" s="3"/>
      <c r="Q409" s="3"/>
      <c r="R409" s="3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6.5" customHeight="1">
      <c r="A410" s="4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50"/>
      <c r="P410" s="3"/>
      <c r="Q410" s="3"/>
      <c r="R410" s="3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6.5" customHeight="1">
      <c r="A411" s="4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50"/>
      <c r="P411" s="3"/>
      <c r="Q411" s="3"/>
      <c r="R411" s="3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6.5" customHeight="1">
      <c r="A412" s="4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50"/>
      <c r="P412" s="3"/>
      <c r="Q412" s="3"/>
      <c r="R412" s="3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6.5" customHeight="1">
      <c r="A413" s="4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50"/>
      <c r="P413" s="3"/>
      <c r="Q413" s="3"/>
      <c r="R413" s="3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6.5" customHeight="1">
      <c r="A414" s="4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50"/>
      <c r="P414" s="3"/>
      <c r="Q414" s="3"/>
      <c r="R414" s="3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6.5" customHeight="1">
      <c r="A415" s="4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50"/>
      <c r="P415" s="3"/>
      <c r="Q415" s="3"/>
      <c r="R415" s="3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6.5" customHeight="1">
      <c r="A416" s="4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50"/>
      <c r="P416" s="3"/>
      <c r="Q416" s="3"/>
      <c r="R416" s="3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6.5" customHeight="1">
      <c r="A417" s="4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50"/>
      <c r="P417" s="3"/>
      <c r="Q417" s="3"/>
      <c r="R417" s="3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6.5" customHeight="1">
      <c r="A418" s="4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50"/>
      <c r="P418" s="3"/>
      <c r="Q418" s="3"/>
      <c r="R418" s="3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6.5" customHeight="1">
      <c r="A419" s="4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50"/>
      <c r="P419" s="3"/>
      <c r="Q419" s="3"/>
      <c r="R419" s="3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6.5" customHeight="1">
      <c r="A420" s="4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50"/>
      <c r="P420" s="3"/>
      <c r="Q420" s="3"/>
      <c r="R420" s="3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6.5" customHeight="1">
      <c r="A421" s="4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50"/>
      <c r="P421" s="3"/>
      <c r="Q421" s="3"/>
      <c r="R421" s="3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6.5" customHeight="1">
      <c r="A422" s="4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50"/>
      <c r="P422" s="3"/>
      <c r="Q422" s="3"/>
      <c r="R422" s="3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6.5" customHeight="1">
      <c r="A423" s="4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50"/>
      <c r="P423" s="3"/>
      <c r="Q423" s="3"/>
      <c r="R423" s="3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6.5" customHeight="1">
      <c r="A424" s="4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50"/>
      <c r="P424" s="3"/>
      <c r="Q424" s="3"/>
      <c r="R424" s="3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6.5" customHeight="1">
      <c r="A425" s="4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50"/>
      <c r="P425" s="3"/>
      <c r="Q425" s="3"/>
      <c r="R425" s="3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6.5" customHeight="1">
      <c r="A426" s="4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50"/>
      <c r="P426" s="3"/>
      <c r="Q426" s="3"/>
      <c r="R426" s="3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6.5" customHeight="1">
      <c r="A427" s="4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50"/>
      <c r="P427" s="3"/>
      <c r="Q427" s="3"/>
      <c r="R427" s="3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6.5" customHeight="1">
      <c r="A428" s="4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50"/>
      <c r="P428" s="3"/>
      <c r="Q428" s="3"/>
      <c r="R428" s="3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6.5" customHeight="1">
      <c r="A429" s="4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50"/>
      <c r="P429" s="3"/>
      <c r="Q429" s="3"/>
      <c r="R429" s="3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6.5" customHeight="1">
      <c r="A430" s="4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50"/>
      <c r="P430" s="3"/>
      <c r="Q430" s="3"/>
      <c r="R430" s="3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6.5" customHeight="1">
      <c r="A431" s="4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50"/>
      <c r="P431" s="3"/>
      <c r="Q431" s="3"/>
      <c r="R431" s="3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6.5" customHeight="1">
      <c r="A432" s="4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50"/>
      <c r="P432" s="3"/>
      <c r="Q432" s="3"/>
      <c r="R432" s="3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6.5" customHeight="1">
      <c r="A433" s="4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50"/>
      <c r="P433" s="3"/>
      <c r="Q433" s="3"/>
      <c r="R433" s="3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6.5" customHeight="1">
      <c r="A434" s="4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50"/>
      <c r="P434" s="3"/>
      <c r="Q434" s="3"/>
      <c r="R434" s="3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6.5" customHeight="1">
      <c r="A435" s="4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50"/>
      <c r="P435" s="3"/>
      <c r="Q435" s="3"/>
      <c r="R435" s="3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6.5" customHeight="1">
      <c r="A436" s="4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50"/>
      <c r="P436" s="3"/>
      <c r="Q436" s="3"/>
      <c r="R436" s="3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6.5" customHeight="1">
      <c r="A437" s="4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50"/>
      <c r="P437" s="3"/>
      <c r="Q437" s="3"/>
      <c r="R437" s="3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6.5" customHeight="1">
      <c r="A438" s="4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50"/>
      <c r="P438" s="3"/>
      <c r="Q438" s="3"/>
      <c r="R438" s="3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6.5" customHeight="1">
      <c r="A439" s="4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50"/>
      <c r="P439" s="3"/>
      <c r="Q439" s="3"/>
      <c r="R439" s="3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6.5" customHeight="1">
      <c r="A440" s="4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50"/>
      <c r="P440" s="3"/>
      <c r="Q440" s="3"/>
      <c r="R440" s="3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6.5" customHeight="1">
      <c r="A441" s="4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50"/>
      <c r="P441" s="3"/>
      <c r="Q441" s="3"/>
      <c r="R441" s="3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6.5" customHeight="1">
      <c r="A442" s="4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50"/>
      <c r="P442" s="3"/>
      <c r="Q442" s="3"/>
      <c r="R442" s="3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6.5" customHeight="1">
      <c r="A443" s="4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50"/>
      <c r="P443" s="3"/>
      <c r="Q443" s="3"/>
      <c r="R443" s="3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6.5" customHeight="1">
      <c r="A444" s="4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50"/>
      <c r="P444" s="3"/>
      <c r="Q444" s="3"/>
      <c r="R444" s="3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6.5" customHeight="1">
      <c r="A445" s="4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50"/>
      <c r="P445" s="3"/>
      <c r="Q445" s="3"/>
      <c r="R445" s="3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6.5" customHeight="1">
      <c r="A446" s="4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50"/>
      <c r="P446" s="3"/>
      <c r="Q446" s="3"/>
      <c r="R446" s="3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6.5" customHeight="1">
      <c r="A447" s="4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50"/>
      <c r="P447" s="3"/>
      <c r="Q447" s="3"/>
      <c r="R447" s="3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6.5" customHeight="1">
      <c r="A448" s="4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50"/>
      <c r="P448" s="3"/>
      <c r="Q448" s="3"/>
      <c r="R448" s="3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6.5" customHeight="1">
      <c r="A449" s="4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50"/>
      <c r="P449" s="3"/>
      <c r="Q449" s="3"/>
      <c r="R449" s="3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6.5" customHeight="1">
      <c r="A450" s="4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50"/>
      <c r="P450" s="3"/>
      <c r="Q450" s="3"/>
      <c r="R450" s="3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6.5" customHeight="1">
      <c r="A451" s="4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50"/>
      <c r="P451" s="3"/>
      <c r="Q451" s="3"/>
      <c r="R451" s="3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6.5" customHeight="1">
      <c r="A452" s="4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50"/>
      <c r="P452" s="3"/>
      <c r="Q452" s="3"/>
      <c r="R452" s="3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6.5" customHeight="1">
      <c r="A453" s="4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50"/>
      <c r="P453" s="3"/>
      <c r="Q453" s="3"/>
      <c r="R453" s="3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6.5" customHeight="1">
      <c r="A454" s="4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50"/>
      <c r="P454" s="3"/>
      <c r="Q454" s="3"/>
      <c r="R454" s="3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6.5" customHeight="1">
      <c r="A455" s="4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50"/>
      <c r="P455" s="3"/>
      <c r="Q455" s="3"/>
      <c r="R455" s="3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6.5" customHeight="1">
      <c r="A456" s="4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50"/>
      <c r="P456" s="3"/>
      <c r="Q456" s="3"/>
      <c r="R456" s="3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6.5" customHeight="1">
      <c r="A457" s="4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50"/>
      <c r="P457" s="3"/>
      <c r="Q457" s="3"/>
      <c r="R457" s="3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6.5" customHeight="1">
      <c r="A458" s="4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50"/>
      <c r="P458" s="3"/>
      <c r="Q458" s="3"/>
      <c r="R458" s="3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6.5" customHeight="1">
      <c r="A459" s="4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50"/>
      <c r="P459" s="3"/>
      <c r="Q459" s="3"/>
      <c r="R459" s="3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6.5" customHeight="1">
      <c r="A460" s="4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50"/>
      <c r="P460" s="3"/>
      <c r="Q460" s="3"/>
      <c r="R460" s="3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6.5" customHeight="1">
      <c r="A461" s="4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50"/>
      <c r="P461" s="3"/>
      <c r="Q461" s="3"/>
      <c r="R461" s="3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6.5" customHeight="1">
      <c r="A462" s="4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50"/>
      <c r="P462" s="3"/>
      <c r="Q462" s="3"/>
      <c r="R462" s="3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6.5" customHeight="1">
      <c r="A463" s="4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50"/>
      <c r="P463" s="3"/>
      <c r="Q463" s="3"/>
      <c r="R463" s="3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6.5" customHeight="1">
      <c r="A464" s="4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50"/>
      <c r="P464" s="3"/>
      <c r="Q464" s="3"/>
      <c r="R464" s="3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6.5" customHeight="1">
      <c r="A465" s="4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50"/>
      <c r="P465" s="3"/>
      <c r="Q465" s="3"/>
      <c r="R465" s="3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6.5" customHeight="1">
      <c r="A466" s="4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50"/>
      <c r="P466" s="3"/>
      <c r="Q466" s="3"/>
      <c r="R466" s="3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6.5" customHeight="1">
      <c r="A467" s="4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50"/>
      <c r="P467" s="3"/>
      <c r="Q467" s="3"/>
      <c r="R467" s="3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6.5" customHeight="1">
      <c r="A468" s="4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50"/>
      <c r="P468" s="3"/>
      <c r="Q468" s="3"/>
      <c r="R468" s="3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6.5" customHeight="1">
      <c r="A469" s="4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50"/>
      <c r="P469" s="3"/>
      <c r="Q469" s="3"/>
      <c r="R469" s="3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6.5" customHeight="1">
      <c r="A470" s="4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50"/>
      <c r="P470" s="3"/>
      <c r="Q470" s="3"/>
      <c r="R470" s="3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6.5" customHeight="1">
      <c r="A471" s="4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50"/>
      <c r="P471" s="3"/>
      <c r="Q471" s="3"/>
      <c r="R471" s="3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6.5" customHeight="1">
      <c r="A472" s="4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50"/>
      <c r="P472" s="3"/>
      <c r="Q472" s="3"/>
      <c r="R472" s="3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6.5" customHeight="1">
      <c r="A473" s="4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50"/>
      <c r="P473" s="3"/>
      <c r="Q473" s="3"/>
      <c r="R473" s="3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6.5" customHeight="1">
      <c r="A474" s="4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50"/>
      <c r="P474" s="3"/>
      <c r="Q474" s="3"/>
      <c r="R474" s="3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6.5" customHeight="1">
      <c r="A475" s="4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50"/>
      <c r="P475" s="3"/>
      <c r="Q475" s="3"/>
      <c r="R475" s="3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6.5" customHeight="1">
      <c r="A476" s="4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50"/>
      <c r="P476" s="3"/>
      <c r="Q476" s="3"/>
      <c r="R476" s="3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6.5" customHeight="1">
      <c r="A477" s="4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50"/>
      <c r="P477" s="3"/>
      <c r="Q477" s="3"/>
      <c r="R477" s="3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6.5" customHeight="1">
      <c r="A478" s="4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50"/>
      <c r="P478" s="3"/>
      <c r="Q478" s="3"/>
      <c r="R478" s="3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6.5" customHeight="1">
      <c r="A479" s="4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50"/>
      <c r="P479" s="3"/>
      <c r="Q479" s="3"/>
      <c r="R479" s="3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6.5" customHeight="1">
      <c r="A480" s="4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50"/>
      <c r="P480" s="3"/>
      <c r="Q480" s="3"/>
      <c r="R480" s="3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6.5" customHeight="1">
      <c r="A481" s="4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50"/>
      <c r="P481" s="3"/>
      <c r="Q481" s="3"/>
      <c r="R481" s="3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6.5" customHeight="1">
      <c r="A482" s="4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50"/>
      <c r="P482" s="3"/>
      <c r="Q482" s="3"/>
      <c r="R482" s="3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6.5" customHeight="1">
      <c r="A483" s="4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50"/>
      <c r="P483" s="3"/>
      <c r="Q483" s="3"/>
      <c r="R483" s="3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6.5" customHeight="1">
      <c r="A484" s="4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50"/>
      <c r="P484" s="3"/>
      <c r="Q484" s="3"/>
      <c r="R484" s="3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6.5" customHeight="1">
      <c r="A485" s="4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50"/>
      <c r="P485" s="3"/>
      <c r="Q485" s="3"/>
      <c r="R485" s="3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6.5" customHeight="1">
      <c r="A486" s="4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50"/>
      <c r="P486" s="3"/>
      <c r="Q486" s="3"/>
      <c r="R486" s="3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6.5" customHeight="1">
      <c r="A487" s="4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50"/>
      <c r="P487" s="3"/>
      <c r="Q487" s="3"/>
      <c r="R487" s="3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6.5" customHeight="1">
      <c r="A488" s="4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50"/>
      <c r="P488" s="3"/>
      <c r="Q488" s="3"/>
      <c r="R488" s="3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6.5" customHeight="1">
      <c r="A489" s="4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50"/>
      <c r="P489" s="3"/>
      <c r="Q489" s="3"/>
      <c r="R489" s="3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6.5" customHeight="1">
      <c r="A490" s="4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50"/>
      <c r="P490" s="3"/>
      <c r="Q490" s="3"/>
      <c r="R490" s="3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6.5" customHeight="1">
      <c r="A491" s="4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50"/>
      <c r="P491" s="3"/>
      <c r="Q491" s="3"/>
      <c r="R491" s="3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6.5" customHeight="1">
      <c r="A492" s="4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50"/>
      <c r="P492" s="3"/>
      <c r="Q492" s="3"/>
      <c r="R492" s="3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6.5" customHeight="1">
      <c r="A493" s="4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50"/>
      <c r="P493" s="3"/>
      <c r="Q493" s="3"/>
      <c r="R493" s="3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6.5" customHeight="1">
      <c r="A494" s="4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50"/>
      <c r="P494" s="3"/>
      <c r="Q494" s="3"/>
      <c r="R494" s="3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6.5" customHeight="1">
      <c r="A495" s="4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50"/>
      <c r="P495" s="3"/>
      <c r="Q495" s="3"/>
      <c r="R495" s="3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6.5" customHeight="1">
      <c r="A496" s="4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50"/>
      <c r="P496" s="3"/>
      <c r="Q496" s="3"/>
      <c r="R496" s="3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6.5" customHeight="1">
      <c r="A497" s="4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50"/>
      <c r="P497" s="3"/>
      <c r="Q497" s="3"/>
      <c r="R497" s="3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6.5" customHeight="1">
      <c r="A498" s="4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50"/>
      <c r="P498" s="3"/>
      <c r="Q498" s="3"/>
      <c r="R498" s="3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6.5" customHeight="1">
      <c r="A499" s="4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50"/>
      <c r="P499" s="3"/>
      <c r="Q499" s="3"/>
      <c r="R499" s="3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6.5" customHeight="1">
      <c r="A500" s="4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50"/>
      <c r="P500" s="3"/>
      <c r="Q500" s="3"/>
      <c r="R500" s="3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6.5" customHeight="1">
      <c r="A501" s="4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50"/>
      <c r="P501" s="3"/>
      <c r="Q501" s="3"/>
      <c r="R501" s="3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6.5" customHeight="1">
      <c r="A502" s="4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50"/>
      <c r="P502" s="3"/>
      <c r="Q502" s="3"/>
      <c r="R502" s="3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6.5" customHeight="1">
      <c r="A503" s="4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50"/>
      <c r="P503" s="3"/>
      <c r="Q503" s="3"/>
      <c r="R503" s="3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6.5" customHeight="1">
      <c r="A504" s="4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50"/>
      <c r="P504" s="3"/>
      <c r="Q504" s="3"/>
      <c r="R504" s="3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6.5" customHeight="1">
      <c r="A505" s="4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50"/>
      <c r="P505" s="3"/>
      <c r="Q505" s="3"/>
      <c r="R505" s="3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6.5" customHeight="1">
      <c r="A506" s="4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50"/>
      <c r="P506" s="3"/>
      <c r="Q506" s="3"/>
      <c r="R506" s="3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6.5" customHeight="1">
      <c r="A507" s="4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50"/>
      <c r="P507" s="3"/>
      <c r="Q507" s="3"/>
      <c r="R507" s="3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6.5" customHeight="1">
      <c r="A508" s="4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50"/>
      <c r="P508" s="3"/>
      <c r="Q508" s="3"/>
      <c r="R508" s="3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6.5" customHeight="1">
      <c r="A509" s="4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50"/>
      <c r="P509" s="3"/>
      <c r="Q509" s="3"/>
      <c r="R509" s="3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6.5" customHeight="1">
      <c r="A510" s="4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50"/>
      <c r="P510" s="3"/>
      <c r="Q510" s="3"/>
      <c r="R510" s="3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6.5" customHeight="1">
      <c r="A511" s="4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50"/>
      <c r="P511" s="3"/>
      <c r="Q511" s="3"/>
      <c r="R511" s="3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6.5" customHeight="1">
      <c r="A512" s="4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50"/>
      <c r="P512" s="3"/>
      <c r="Q512" s="3"/>
      <c r="R512" s="3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6.5" customHeight="1">
      <c r="A513" s="4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50"/>
      <c r="P513" s="3"/>
      <c r="Q513" s="3"/>
      <c r="R513" s="3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6.5" customHeight="1">
      <c r="A514" s="4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50"/>
      <c r="P514" s="3"/>
      <c r="Q514" s="3"/>
      <c r="R514" s="3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6.5" customHeight="1">
      <c r="A515" s="4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50"/>
      <c r="P515" s="3"/>
      <c r="Q515" s="3"/>
      <c r="R515" s="3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6.5" customHeight="1">
      <c r="A516" s="4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50"/>
      <c r="P516" s="3"/>
      <c r="Q516" s="3"/>
      <c r="R516" s="3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6.5" customHeight="1">
      <c r="A517" s="4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50"/>
      <c r="P517" s="3"/>
      <c r="Q517" s="3"/>
      <c r="R517" s="3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6.5" customHeight="1">
      <c r="A518" s="4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50"/>
      <c r="P518" s="3"/>
      <c r="Q518" s="3"/>
      <c r="R518" s="3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6.5" customHeight="1">
      <c r="A519" s="4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50"/>
      <c r="P519" s="3"/>
      <c r="Q519" s="3"/>
      <c r="R519" s="3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6.5" customHeight="1">
      <c r="A520" s="4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50"/>
      <c r="P520" s="3"/>
      <c r="Q520" s="3"/>
      <c r="R520" s="3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6.5" customHeight="1">
      <c r="A521" s="4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50"/>
      <c r="P521" s="3"/>
      <c r="Q521" s="3"/>
      <c r="R521" s="3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6.5" customHeight="1">
      <c r="A522" s="4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50"/>
      <c r="P522" s="3"/>
      <c r="Q522" s="3"/>
      <c r="R522" s="3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6.5" customHeight="1">
      <c r="A523" s="4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50"/>
      <c r="P523" s="3"/>
      <c r="Q523" s="3"/>
      <c r="R523" s="3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6.5" customHeight="1">
      <c r="A524" s="4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50"/>
      <c r="P524" s="3"/>
      <c r="Q524" s="3"/>
      <c r="R524" s="3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6.5" customHeight="1">
      <c r="A525" s="4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50"/>
      <c r="P525" s="3"/>
      <c r="Q525" s="3"/>
      <c r="R525" s="3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6.5" customHeight="1">
      <c r="A526" s="4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50"/>
      <c r="P526" s="3"/>
      <c r="Q526" s="3"/>
      <c r="R526" s="3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6.5" customHeight="1">
      <c r="A527" s="4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50"/>
      <c r="P527" s="3"/>
      <c r="Q527" s="3"/>
      <c r="R527" s="3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6.5" customHeight="1">
      <c r="A528" s="4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50"/>
      <c r="P528" s="3"/>
      <c r="Q528" s="3"/>
      <c r="R528" s="3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6.5" customHeight="1">
      <c r="A529" s="4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50"/>
      <c r="P529" s="3"/>
      <c r="Q529" s="3"/>
      <c r="R529" s="3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6.5" customHeight="1">
      <c r="A530" s="4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50"/>
      <c r="P530" s="3"/>
      <c r="Q530" s="3"/>
      <c r="R530" s="3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6.5" customHeight="1">
      <c r="A531" s="4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50"/>
      <c r="P531" s="3"/>
      <c r="Q531" s="3"/>
      <c r="R531" s="3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6.5" customHeight="1">
      <c r="A532" s="4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50"/>
      <c r="P532" s="3"/>
      <c r="Q532" s="3"/>
      <c r="R532" s="3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6.5" customHeight="1">
      <c r="A533" s="4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50"/>
      <c r="P533" s="3"/>
      <c r="Q533" s="3"/>
      <c r="R533" s="3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6.5" customHeight="1">
      <c r="A534" s="4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50"/>
      <c r="P534" s="3"/>
      <c r="Q534" s="3"/>
      <c r="R534" s="3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6.5" customHeight="1">
      <c r="A535" s="4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50"/>
      <c r="P535" s="3"/>
      <c r="Q535" s="3"/>
      <c r="R535" s="3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6.5" customHeight="1">
      <c r="A536" s="4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50"/>
      <c r="P536" s="3"/>
      <c r="Q536" s="3"/>
      <c r="R536" s="3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6.5" customHeight="1">
      <c r="A537" s="4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50"/>
      <c r="P537" s="3"/>
      <c r="Q537" s="3"/>
      <c r="R537" s="3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6.5" customHeight="1">
      <c r="A538" s="4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50"/>
      <c r="P538" s="3"/>
      <c r="Q538" s="3"/>
      <c r="R538" s="3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6.5" customHeight="1">
      <c r="A539" s="4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50"/>
      <c r="P539" s="3"/>
      <c r="Q539" s="3"/>
      <c r="R539" s="3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6.5" customHeight="1">
      <c r="A540" s="4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50"/>
      <c r="P540" s="3"/>
      <c r="Q540" s="3"/>
      <c r="R540" s="3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6.5" customHeight="1">
      <c r="A541" s="4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50"/>
      <c r="P541" s="3"/>
      <c r="Q541" s="3"/>
      <c r="R541" s="3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6.5" customHeight="1">
      <c r="A542" s="4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50"/>
      <c r="P542" s="3"/>
      <c r="Q542" s="3"/>
      <c r="R542" s="3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6.5" customHeight="1">
      <c r="A543" s="4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50"/>
      <c r="P543" s="3"/>
      <c r="Q543" s="3"/>
      <c r="R543" s="3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6.5" customHeight="1">
      <c r="A544" s="4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50"/>
      <c r="P544" s="3"/>
      <c r="Q544" s="3"/>
      <c r="R544" s="3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6.5" customHeight="1">
      <c r="A545" s="4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50"/>
      <c r="P545" s="3"/>
      <c r="Q545" s="3"/>
      <c r="R545" s="3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6.5" customHeight="1">
      <c r="A546" s="4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50"/>
      <c r="P546" s="3"/>
      <c r="Q546" s="3"/>
      <c r="R546" s="3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6.5" customHeight="1">
      <c r="A547" s="4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50"/>
      <c r="P547" s="3"/>
      <c r="Q547" s="3"/>
      <c r="R547" s="3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6.5" customHeight="1">
      <c r="A548" s="4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50"/>
      <c r="P548" s="3"/>
      <c r="Q548" s="3"/>
      <c r="R548" s="3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6.5" customHeight="1">
      <c r="A549" s="4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50"/>
      <c r="P549" s="3"/>
      <c r="Q549" s="3"/>
      <c r="R549" s="3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6.5" customHeight="1">
      <c r="A550" s="4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50"/>
      <c r="P550" s="3"/>
      <c r="Q550" s="3"/>
      <c r="R550" s="3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6.5" customHeight="1">
      <c r="A551" s="4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50"/>
      <c r="P551" s="3"/>
      <c r="Q551" s="3"/>
      <c r="R551" s="3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6.5" customHeight="1">
      <c r="A552" s="4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50"/>
      <c r="P552" s="3"/>
      <c r="Q552" s="3"/>
      <c r="R552" s="3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6.5" customHeight="1">
      <c r="A553" s="4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50"/>
      <c r="P553" s="3"/>
      <c r="Q553" s="3"/>
      <c r="R553" s="3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6.5" customHeight="1">
      <c r="A554" s="4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50"/>
      <c r="P554" s="3"/>
      <c r="Q554" s="3"/>
      <c r="R554" s="3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6.5" customHeight="1">
      <c r="A555" s="4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50"/>
      <c r="P555" s="3"/>
      <c r="Q555" s="3"/>
      <c r="R555" s="3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6.5" customHeight="1">
      <c r="A556" s="4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50"/>
      <c r="P556" s="3"/>
      <c r="Q556" s="3"/>
      <c r="R556" s="3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6.5" customHeight="1">
      <c r="A557" s="4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50"/>
      <c r="P557" s="3"/>
      <c r="Q557" s="3"/>
      <c r="R557" s="3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6.5" customHeight="1">
      <c r="A558" s="4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50"/>
      <c r="P558" s="3"/>
      <c r="Q558" s="3"/>
      <c r="R558" s="3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6.5" customHeight="1">
      <c r="A559" s="4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50"/>
      <c r="P559" s="3"/>
      <c r="Q559" s="3"/>
      <c r="R559" s="3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6.5" customHeight="1">
      <c r="A560" s="4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50"/>
      <c r="P560" s="3"/>
      <c r="Q560" s="3"/>
      <c r="R560" s="3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6.5" customHeight="1">
      <c r="A561" s="4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50"/>
      <c r="P561" s="3"/>
      <c r="Q561" s="3"/>
      <c r="R561" s="3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6.5" customHeight="1">
      <c r="A562" s="4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50"/>
      <c r="P562" s="3"/>
      <c r="Q562" s="3"/>
      <c r="R562" s="3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6.5" customHeight="1">
      <c r="A563" s="4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50"/>
      <c r="P563" s="3"/>
      <c r="Q563" s="3"/>
      <c r="R563" s="3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6.5" customHeight="1">
      <c r="A564" s="4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50"/>
      <c r="P564" s="3"/>
      <c r="Q564" s="3"/>
      <c r="R564" s="3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6.5" customHeight="1">
      <c r="A565" s="4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50"/>
      <c r="P565" s="3"/>
      <c r="Q565" s="3"/>
      <c r="R565" s="3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6.5" customHeight="1">
      <c r="A566" s="4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50"/>
      <c r="P566" s="3"/>
      <c r="Q566" s="3"/>
      <c r="R566" s="3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6.5" customHeight="1">
      <c r="A567" s="4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50"/>
      <c r="P567" s="3"/>
      <c r="Q567" s="3"/>
      <c r="R567" s="3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6.5" customHeight="1">
      <c r="A568" s="4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50"/>
      <c r="P568" s="3"/>
      <c r="Q568" s="3"/>
      <c r="R568" s="3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6.5" customHeight="1">
      <c r="A569" s="4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50"/>
      <c r="P569" s="3"/>
      <c r="Q569" s="3"/>
      <c r="R569" s="3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6.5" customHeight="1">
      <c r="A570" s="4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50"/>
      <c r="P570" s="3"/>
      <c r="Q570" s="3"/>
      <c r="R570" s="3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6.5" customHeight="1">
      <c r="A571" s="4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50"/>
      <c r="P571" s="3"/>
      <c r="Q571" s="3"/>
      <c r="R571" s="3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6.5" customHeight="1">
      <c r="A572" s="4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50"/>
      <c r="P572" s="3"/>
      <c r="Q572" s="3"/>
      <c r="R572" s="3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6.5" customHeight="1">
      <c r="A573" s="4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50"/>
      <c r="P573" s="3"/>
      <c r="Q573" s="3"/>
      <c r="R573" s="3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6.5" customHeight="1">
      <c r="A574" s="4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50"/>
      <c r="P574" s="3"/>
      <c r="Q574" s="3"/>
      <c r="R574" s="3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6.5" customHeight="1">
      <c r="A575" s="4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50"/>
      <c r="P575" s="3"/>
      <c r="Q575" s="3"/>
      <c r="R575" s="3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6.5" customHeight="1">
      <c r="A576" s="4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50"/>
      <c r="P576" s="3"/>
      <c r="Q576" s="3"/>
      <c r="R576" s="3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6.5" customHeight="1">
      <c r="A577" s="4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50"/>
      <c r="P577" s="3"/>
      <c r="Q577" s="3"/>
      <c r="R577" s="3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6.5" customHeight="1">
      <c r="A578" s="4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50"/>
      <c r="P578" s="3"/>
      <c r="Q578" s="3"/>
      <c r="R578" s="3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6.5" customHeight="1">
      <c r="A579" s="4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50"/>
      <c r="P579" s="3"/>
      <c r="Q579" s="3"/>
      <c r="R579" s="3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6.5" customHeight="1">
      <c r="A580" s="4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50"/>
      <c r="P580" s="3"/>
      <c r="Q580" s="3"/>
      <c r="R580" s="3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6.5" customHeight="1">
      <c r="A581" s="4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50"/>
      <c r="P581" s="3"/>
      <c r="Q581" s="3"/>
      <c r="R581" s="3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6.5" customHeight="1">
      <c r="A582" s="4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50"/>
      <c r="P582" s="3"/>
      <c r="Q582" s="3"/>
      <c r="R582" s="3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6.5" customHeight="1">
      <c r="A583" s="4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50"/>
      <c r="P583" s="3"/>
      <c r="Q583" s="3"/>
      <c r="R583" s="3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6.5" customHeight="1">
      <c r="A584" s="4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50"/>
      <c r="P584" s="3"/>
      <c r="Q584" s="3"/>
      <c r="R584" s="3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6.5" customHeight="1">
      <c r="A585" s="4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50"/>
      <c r="P585" s="3"/>
      <c r="Q585" s="3"/>
      <c r="R585" s="3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6.5" customHeight="1">
      <c r="A586" s="4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50"/>
      <c r="P586" s="3"/>
      <c r="Q586" s="3"/>
      <c r="R586" s="3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6.5" customHeight="1">
      <c r="A587" s="4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50"/>
      <c r="P587" s="3"/>
      <c r="Q587" s="3"/>
      <c r="R587" s="3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6.5" customHeight="1">
      <c r="A588" s="4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50"/>
      <c r="P588" s="3"/>
      <c r="Q588" s="3"/>
      <c r="R588" s="3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6.5" customHeight="1">
      <c r="A589" s="4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50"/>
      <c r="P589" s="3"/>
      <c r="Q589" s="3"/>
      <c r="R589" s="3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6.5" customHeight="1">
      <c r="A590" s="4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50"/>
      <c r="P590" s="3"/>
      <c r="Q590" s="3"/>
      <c r="R590" s="3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6.5" customHeight="1">
      <c r="A591" s="4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50"/>
      <c r="P591" s="3"/>
      <c r="Q591" s="3"/>
      <c r="R591" s="3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6.5" customHeight="1">
      <c r="A592" s="4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50"/>
      <c r="P592" s="3"/>
      <c r="Q592" s="3"/>
      <c r="R592" s="3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6.5" customHeight="1">
      <c r="A593" s="4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50"/>
      <c r="P593" s="3"/>
      <c r="Q593" s="3"/>
      <c r="R593" s="3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6.5" customHeight="1">
      <c r="A594" s="4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50"/>
      <c r="P594" s="3"/>
      <c r="Q594" s="3"/>
      <c r="R594" s="3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6.5" customHeight="1">
      <c r="A595" s="4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50"/>
      <c r="P595" s="3"/>
      <c r="Q595" s="3"/>
      <c r="R595" s="3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6.5" customHeight="1">
      <c r="A596" s="4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50"/>
      <c r="P596" s="3"/>
      <c r="Q596" s="3"/>
      <c r="R596" s="3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6.5" customHeight="1">
      <c r="A597" s="4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50"/>
      <c r="P597" s="3"/>
      <c r="Q597" s="3"/>
      <c r="R597" s="3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6.5" customHeight="1">
      <c r="A598" s="4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50"/>
      <c r="P598" s="3"/>
      <c r="Q598" s="3"/>
      <c r="R598" s="3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6.5" customHeight="1">
      <c r="A599" s="4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50"/>
      <c r="P599" s="3"/>
      <c r="Q599" s="3"/>
      <c r="R599" s="3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6.5" customHeight="1">
      <c r="A600" s="4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50"/>
      <c r="P600" s="3"/>
      <c r="Q600" s="3"/>
      <c r="R600" s="3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6.5" customHeight="1">
      <c r="A601" s="4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50"/>
      <c r="P601" s="3"/>
      <c r="Q601" s="3"/>
      <c r="R601" s="3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6.5" customHeight="1">
      <c r="A602" s="4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50"/>
      <c r="P602" s="3"/>
      <c r="Q602" s="3"/>
      <c r="R602" s="3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6.5" customHeight="1">
      <c r="A603" s="4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50"/>
      <c r="P603" s="3"/>
      <c r="Q603" s="3"/>
      <c r="R603" s="3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6.5" customHeight="1">
      <c r="A604" s="4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50"/>
      <c r="P604" s="3"/>
      <c r="Q604" s="3"/>
      <c r="R604" s="3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6.5" customHeight="1">
      <c r="A605" s="4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50"/>
      <c r="P605" s="3"/>
      <c r="Q605" s="3"/>
      <c r="R605" s="3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6.5" customHeight="1">
      <c r="A606" s="4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50"/>
      <c r="P606" s="3"/>
      <c r="Q606" s="3"/>
      <c r="R606" s="3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6.5" customHeight="1">
      <c r="A607" s="4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50"/>
      <c r="P607" s="3"/>
      <c r="Q607" s="3"/>
      <c r="R607" s="3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6.5" customHeight="1">
      <c r="A608" s="4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50"/>
      <c r="P608" s="3"/>
      <c r="Q608" s="3"/>
      <c r="R608" s="3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6.5" customHeight="1">
      <c r="A609" s="4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50"/>
      <c r="P609" s="3"/>
      <c r="Q609" s="3"/>
      <c r="R609" s="3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6.5" customHeight="1">
      <c r="A610" s="4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50"/>
      <c r="P610" s="3"/>
      <c r="Q610" s="3"/>
      <c r="R610" s="3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6.5" customHeight="1">
      <c r="A611" s="4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50"/>
      <c r="P611" s="3"/>
      <c r="Q611" s="3"/>
      <c r="R611" s="3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6.5" customHeight="1">
      <c r="A612" s="4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50"/>
      <c r="P612" s="3"/>
      <c r="Q612" s="3"/>
      <c r="R612" s="3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6.5" customHeight="1">
      <c r="A613" s="4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50"/>
      <c r="P613" s="3"/>
      <c r="Q613" s="3"/>
      <c r="R613" s="3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6.5" customHeight="1">
      <c r="A614" s="4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50"/>
      <c r="P614" s="3"/>
      <c r="Q614" s="3"/>
      <c r="R614" s="3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6.5" customHeight="1">
      <c r="A615" s="4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50"/>
      <c r="P615" s="3"/>
      <c r="Q615" s="3"/>
      <c r="R615" s="3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6.5" customHeight="1">
      <c r="A616" s="4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50"/>
      <c r="P616" s="3"/>
      <c r="Q616" s="3"/>
      <c r="R616" s="3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6.5" customHeight="1">
      <c r="A617" s="4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50"/>
      <c r="P617" s="3"/>
      <c r="Q617" s="3"/>
      <c r="R617" s="3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6.5" customHeight="1">
      <c r="A618" s="4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50"/>
      <c r="P618" s="3"/>
      <c r="Q618" s="3"/>
      <c r="R618" s="3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6.5" customHeight="1">
      <c r="A619" s="4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50"/>
      <c r="P619" s="3"/>
      <c r="Q619" s="3"/>
      <c r="R619" s="3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6.5" customHeight="1">
      <c r="A620" s="4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50"/>
      <c r="P620" s="3"/>
      <c r="Q620" s="3"/>
      <c r="R620" s="3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6.5" customHeight="1">
      <c r="A621" s="4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50"/>
      <c r="P621" s="3"/>
      <c r="Q621" s="3"/>
      <c r="R621" s="3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6.5" customHeight="1">
      <c r="A622" s="4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50"/>
      <c r="P622" s="3"/>
      <c r="Q622" s="3"/>
      <c r="R622" s="3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6.5" customHeight="1">
      <c r="A623" s="4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50"/>
      <c r="P623" s="3"/>
      <c r="Q623" s="3"/>
      <c r="R623" s="3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6.5" customHeight="1">
      <c r="A624" s="4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50"/>
      <c r="P624" s="3"/>
      <c r="Q624" s="3"/>
      <c r="R624" s="3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6.5" customHeight="1">
      <c r="A625" s="4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50"/>
      <c r="P625" s="3"/>
      <c r="Q625" s="3"/>
      <c r="R625" s="3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6.5" customHeight="1">
      <c r="A626" s="4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50"/>
      <c r="P626" s="3"/>
      <c r="Q626" s="3"/>
      <c r="R626" s="3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6.5" customHeight="1">
      <c r="A627" s="4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50"/>
      <c r="P627" s="3"/>
      <c r="Q627" s="3"/>
      <c r="R627" s="3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6.5" customHeight="1">
      <c r="A628" s="4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50"/>
      <c r="P628" s="3"/>
      <c r="Q628" s="3"/>
      <c r="R628" s="3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6.5" customHeight="1">
      <c r="A629" s="4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50"/>
      <c r="P629" s="3"/>
      <c r="Q629" s="3"/>
      <c r="R629" s="3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6.5" customHeight="1">
      <c r="A630" s="4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50"/>
      <c r="P630" s="3"/>
      <c r="Q630" s="3"/>
      <c r="R630" s="3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6.5" customHeight="1">
      <c r="A631" s="4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50"/>
      <c r="P631" s="3"/>
      <c r="Q631" s="3"/>
      <c r="R631" s="3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6.5" customHeight="1">
      <c r="A632" s="4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50"/>
      <c r="P632" s="3"/>
      <c r="Q632" s="3"/>
      <c r="R632" s="3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6.5" customHeight="1">
      <c r="A633" s="4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50"/>
      <c r="P633" s="3"/>
      <c r="Q633" s="3"/>
      <c r="R633" s="3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6.5" customHeight="1">
      <c r="A634" s="4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50"/>
      <c r="P634" s="3"/>
      <c r="Q634" s="3"/>
      <c r="R634" s="3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6.5" customHeight="1">
      <c r="A635" s="4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50"/>
      <c r="P635" s="3"/>
      <c r="Q635" s="3"/>
      <c r="R635" s="3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6.5" customHeight="1">
      <c r="A636" s="4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50"/>
      <c r="P636" s="3"/>
      <c r="Q636" s="3"/>
      <c r="R636" s="3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6.5" customHeight="1">
      <c r="A637" s="4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50"/>
      <c r="P637" s="3"/>
      <c r="Q637" s="3"/>
      <c r="R637" s="3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6.5" customHeight="1">
      <c r="A638" s="4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50"/>
      <c r="P638" s="3"/>
      <c r="Q638" s="3"/>
      <c r="R638" s="3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6.5" customHeight="1">
      <c r="A639" s="4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50"/>
      <c r="P639" s="3"/>
      <c r="Q639" s="3"/>
      <c r="R639" s="3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6.5" customHeight="1">
      <c r="A640" s="4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50"/>
      <c r="P640" s="3"/>
      <c r="Q640" s="3"/>
      <c r="R640" s="3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6.5" customHeight="1">
      <c r="A641" s="4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50"/>
      <c r="P641" s="3"/>
      <c r="Q641" s="3"/>
      <c r="R641" s="3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6.5" customHeight="1">
      <c r="A642" s="4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50"/>
      <c r="P642" s="3"/>
      <c r="Q642" s="3"/>
      <c r="R642" s="3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6.5" customHeight="1">
      <c r="A643" s="4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50"/>
      <c r="P643" s="3"/>
      <c r="Q643" s="3"/>
      <c r="R643" s="3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6.5" customHeight="1">
      <c r="A644" s="4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50"/>
      <c r="P644" s="3"/>
      <c r="Q644" s="3"/>
      <c r="R644" s="3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6.5" customHeight="1">
      <c r="A645" s="4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50"/>
      <c r="P645" s="3"/>
      <c r="Q645" s="3"/>
      <c r="R645" s="3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6.5" customHeight="1">
      <c r="A646" s="4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50"/>
      <c r="P646" s="3"/>
      <c r="Q646" s="3"/>
      <c r="R646" s="3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6.5" customHeight="1">
      <c r="A647" s="4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50"/>
      <c r="P647" s="3"/>
      <c r="Q647" s="3"/>
      <c r="R647" s="3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6.5" customHeight="1">
      <c r="A648" s="4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50"/>
      <c r="P648" s="3"/>
      <c r="Q648" s="3"/>
      <c r="R648" s="3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6.5" customHeight="1">
      <c r="A649" s="4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50"/>
      <c r="P649" s="3"/>
      <c r="Q649" s="3"/>
      <c r="R649" s="3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6.5" customHeight="1">
      <c r="A650" s="4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50"/>
      <c r="P650" s="3"/>
      <c r="Q650" s="3"/>
      <c r="R650" s="3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6.5" customHeight="1">
      <c r="A651" s="4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50"/>
      <c r="P651" s="3"/>
      <c r="Q651" s="3"/>
      <c r="R651" s="3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6.5" customHeight="1">
      <c r="A652" s="4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50"/>
      <c r="P652" s="3"/>
      <c r="Q652" s="3"/>
      <c r="R652" s="3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6.5" customHeight="1">
      <c r="A653" s="4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50"/>
      <c r="P653" s="3"/>
      <c r="Q653" s="3"/>
      <c r="R653" s="3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6.5" customHeight="1">
      <c r="A654" s="4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50"/>
      <c r="P654" s="3"/>
      <c r="Q654" s="3"/>
      <c r="R654" s="3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6.5" customHeight="1">
      <c r="A655" s="4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50"/>
      <c r="P655" s="3"/>
      <c r="Q655" s="3"/>
      <c r="R655" s="3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6.5" customHeight="1">
      <c r="A656" s="4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50"/>
      <c r="P656" s="3"/>
      <c r="Q656" s="3"/>
      <c r="R656" s="3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6.5" customHeight="1">
      <c r="A657" s="4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50"/>
      <c r="P657" s="3"/>
      <c r="Q657" s="3"/>
      <c r="R657" s="3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6.5" customHeight="1">
      <c r="A658" s="4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50"/>
      <c r="P658" s="3"/>
      <c r="Q658" s="3"/>
      <c r="R658" s="3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6.5" customHeight="1">
      <c r="A659" s="4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50"/>
      <c r="P659" s="3"/>
      <c r="Q659" s="3"/>
      <c r="R659" s="3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6.5" customHeight="1">
      <c r="A660" s="4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50"/>
      <c r="P660" s="3"/>
      <c r="Q660" s="3"/>
      <c r="R660" s="3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6.5" customHeight="1">
      <c r="A661" s="4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50"/>
      <c r="P661" s="3"/>
      <c r="Q661" s="3"/>
      <c r="R661" s="3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6.5" customHeight="1">
      <c r="A662" s="4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50"/>
      <c r="P662" s="3"/>
      <c r="Q662" s="3"/>
      <c r="R662" s="3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6.5" customHeight="1">
      <c r="A663" s="4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50"/>
      <c r="P663" s="3"/>
      <c r="Q663" s="3"/>
      <c r="R663" s="3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6.5" customHeight="1">
      <c r="A664" s="4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50"/>
      <c r="P664" s="3"/>
      <c r="Q664" s="3"/>
      <c r="R664" s="3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6.5" customHeight="1">
      <c r="A665" s="4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50"/>
      <c r="P665" s="3"/>
      <c r="Q665" s="3"/>
      <c r="R665" s="3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6.5" customHeight="1">
      <c r="A666" s="4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50"/>
      <c r="P666" s="3"/>
      <c r="Q666" s="3"/>
      <c r="R666" s="3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6.5" customHeight="1">
      <c r="A667" s="4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50"/>
      <c r="P667" s="3"/>
      <c r="Q667" s="3"/>
      <c r="R667" s="3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6.5" customHeight="1">
      <c r="A668" s="4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50"/>
      <c r="P668" s="3"/>
      <c r="Q668" s="3"/>
      <c r="R668" s="3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6.5" customHeight="1">
      <c r="A669" s="4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50"/>
      <c r="P669" s="3"/>
      <c r="Q669" s="3"/>
      <c r="R669" s="3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6.5" customHeight="1">
      <c r="A670" s="4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50"/>
      <c r="P670" s="3"/>
      <c r="Q670" s="3"/>
      <c r="R670" s="3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6.5" customHeight="1">
      <c r="A671" s="4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50"/>
      <c r="P671" s="3"/>
      <c r="Q671" s="3"/>
      <c r="R671" s="3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6.5" customHeight="1">
      <c r="A672" s="4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50"/>
      <c r="P672" s="3"/>
      <c r="Q672" s="3"/>
      <c r="R672" s="3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6.5" customHeight="1">
      <c r="A673" s="4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50"/>
      <c r="P673" s="3"/>
      <c r="Q673" s="3"/>
      <c r="R673" s="3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6.5" customHeight="1">
      <c r="A674" s="4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50"/>
      <c r="P674" s="3"/>
      <c r="Q674" s="3"/>
      <c r="R674" s="3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6.5" customHeight="1">
      <c r="A675" s="4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50"/>
      <c r="P675" s="3"/>
      <c r="Q675" s="3"/>
      <c r="R675" s="3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6.5" customHeight="1">
      <c r="A676" s="4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50"/>
      <c r="P676" s="3"/>
      <c r="Q676" s="3"/>
      <c r="R676" s="3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6.5" customHeight="1">
      <c r="A677" s="4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50"/>
      <c r="P677" s="3"/>
      <c r="Q677" s="3"/>
      <c r="R677" s="3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6.5" customHeight="1">
      <c r="A678" s="4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50"/>
      <c r="P678" s="3"/>
      <c r="Q678" s="3"/>
      <c r="R678" s="3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6.5" customHeight="1">
      <c r="A679" s="4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50"/>
      <c r="P679" s="3"/>
      <c r="Q679" s="3"/>
      <c r="R679" s="3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6.5" customHeight="1">
      <c r="A680" s="4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50"/>
      <c r="P680" s="3"/>
      <c r="Q680" s="3"/>
      <c r="R680" s="3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6.5" customHeight="1">
      <c r="A681" s="4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50"/>
      <c r="P681" s="3"/>
      <c r="Q681" s="3"/>
      <c r="R681" s="3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6.5" customHeight="1">
      <c r="A682" s="4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50"/>
      <c r="P682" s="3"/>
      <c r="Q682" s="3"/>
      <c r="R682" s="3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6.5" customHeight="1">
      <c r="A683" s="4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50"/>
      <c r="P683" s="3"/>
      <c r="Q683" s="3"/>
      <c r="R683" s="3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6.5" customHeight="1">
      <c r="A684" s="4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50"/>
      <c r="P684" s="3"/>
      <c r="Q684" s="3"/>
      <c r="R684" s="3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6.5" customHeight="1">
      <c r="A685" s="4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50"/>
      <c r="P685" s="3"/>
      <c r="Q685" s="3"/>
      <c r="R685" s="3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6.5" customHeight="1">
      <c r="A686" s="4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50"/>
      <c r="P686" s="3"/>
      <c r="Q686" s="3"/>
      <c r="R686" s="3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6.5" customHeight="1">
      <c r="A687" s="4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50"/>
      <c r="P687" s="3"/>
      <c r="Q687" s="3"/>
      <c r="R687" s="3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6.5" customHeight="1">
      <c r="A688" s="4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50"/>
      <c r="P688" s="3"/>
      <c r="Q688" s="3"/>
      <c r="R688" s="3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6.5" customHeight="1">
      <c r="A689" s="4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50"/>
      <c r="P689" s="3"/>
      <c r="Q689" s="3"/>
      <c r="R689" s="3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6.5" customHeight="1">
      <c r="A690" s="4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50"/>
      <c r="P690" s="3"/>
      <c r="Q690" s="3"/>
      <c r="R690" s="3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6.5" customHeight="1">
      <c r="A691" s="4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50"/>
      <c r="P691" s="3"/>
      <c r="Q691" s="3"/>
      <c r="R691" s="3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6.5" customHeight="1">
      <c r="A692" s="4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50"/>
      <c r="P692" s="3"/>
      <c r="Q692" s="3"/>
      <c r="R692" s="3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6.5" customHeight="1">
      <c r="A693" s="4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50"/>
      <c r="P693" s="3"/>
      <c r="Q693" s="3"/>
      <c r="R693" s="3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6.5" customHeight="1">
      <c r="A694" s="4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50"/>
      <c r="P694" s="3"/>
      <c r="Q694" s="3"/>
      <c r="R694" s="3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6.5" customHeight="1">
      <c r="A695" s="4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50"/>
      <c r="P695" s="3"/>
      <c r="Q695" s="3"/>
      <c r="R695" s="3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6.5" customHeight="1">
      <c r="A696" s="4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50"/>
      <c r="P696" s="3"/>
      <c r="Q696" s="3"/>
      <c r="R696" s="3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6.5" customHeight="1">
      <c r="A697" s="4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50"/>
      <c r="P697" s="3"/>
      <c r="Q697" s="3"/>
      <c r="R697" s="3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6.5" customHeight="1">
      <c r="A698" s="4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50"/>
      <c r="P698" s="3"/>
      <c r="Q698" s="3"/>
      <c r="R698" s="3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6.5" customHeight="1">
      <c r="A699" s="4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50"/>
      <c r="P699" s="3"/>
      <c r="Q699" s="3"/>
      <c r="R699" s="3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6.5" customHeight="1">
      <c r="A700" s="4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50"/>
      <c r="P700" s="3"/>
      <c r="Q700" s="3"/>
      <c r="R700" s="3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6.5" customHeight="1">
      <c r="A701" s="4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50"/>
      <c r="P701" s="3"/>
      <c r="Q701" s="3"/>
      <c r="R701" s="3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6.5" customHeight="1">
      <c r="A702" s="4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50"/>
      <c r="P702" s="3"/>
      <c r="Q702" s="3"/>
      <c r="R702" s="3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6.5" customHeight="1">
      <c r="A703" s="4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50"/>
      <c r="P703" s="3"/>
      <c r="Q703" s="3"/>
      <c r="R703" s="3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6.5" customHeight="1">
      <c r="A704" s="4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50"/>
      <c r="P704" s="3"/>
      <c r="Q704" s="3"/>
      <c r="R704" s="3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6.5" customHeight="1">
      <c r="A705" s="4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50"/>
      <c r="P705" s="3"/>
      <c r="Q705" s="3"/>
      <c r="R705" s="3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6.5" customHeight="1">
      <c r="A706" s="4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50"/>
      <c r="P706" s="3"/>
      <c r="Q706" s="3"/>
      <c r="R706" s="3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6.5" customHeight="1">
      <c r="A707" s="4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50"/>
      <c r="P707" s="3"/>
      <c r="Q707" s="3"/>
      <c r="R707" s="3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6.5" customHeight="1">
      <c r="A708" s="4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50"/>
      <c r="P708" s="3"/>
      <c r="Q708" s="3"/>
      <c r="R708" s="3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6.5" customHeight="1">
      <c r="A709" s="4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50"/>
      <c r="P709" s="3"/>
      <c r="Q709" s="3"/>
      <c r="R709" s="3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6.5" customHeight="1">
      <c r="A710" s="4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50"/>
      <c r="P710" s="3"/>
      <c r="Q710" s="3"/>
      <c r="R710" s="3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6.5" customHeight="1">
      <c r="A711" s="4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50"/>
      <c r="P711" s="3"/>
      <c r="Q711" s="3"/>
      <c r="R711" s="3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6.5" customHeight="1">
      <c r="A712" s="4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50"/>
      <c r="P712" s="3"/>
      <c r="Q712" s="3"/>
      <c r="R712" s="3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6.5" customHeight="1">
      <c r="A713" s="4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50"/>
      <c r="P713" s="3"/>
      <c r="Q713" s="3"/>
      <c r="R713" s="3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6.5" customHeight="1">
      <c r="A714" s="4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50"/>
      <c r="P714" s="3"/>
      <c r="Q714" s="3"/>
      <c r="R714" s="3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6.5" customHeight="1">
      <c r="A715" s="4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50"/>
      <c r="P715" s="3"/>
      <c r="Q715" s="3"/>
      <c r="R715" s="3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6.5" customHeight="1">
      <c r="A716" s="4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50"/>
      <c r="P716" s="3"/>
      <c r="Q716" s="3"/>
      <c r="R716" s="3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6.5" customHeight="1">
      <c r="A717" s="4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50"/>
      <c r="P717" s="3"/>
      <c r="Q717" s="3"/>
      <c r="R717" s="3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6.5" customHeight="1">
      <c r="A718" s="4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50"/>
      <c r="P718" s="3"/>
      <c r="Q718" s="3"/>
      <c r="R718" s="3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6.5" customHeight="1">
      <c r="A719" s="4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50"/>
      <c r="P719" s="3"/>
      <c r="Q719" s="3"/>
      <c r="R719" s="3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6.5" customHeight="1">
      <c r="A720" s="4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50"/>
      <c r="P720" s="3"/>
      <c r="Q720" s="3"/>
      <c r="R720" s="3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6.5" customHeight="1">
      <c r="A721" s="4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50"/>
      <c r="P721" s="3"/>
      <c r="Q721" s="3"/>
      <c r="R721" s="3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6.5" customHeight="1">
      <c r="A722" s="4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50"/>
      <c r="P722" s="3"/>
      <c r="Q722" s="3"/>
      <c r="R722" s="3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6.5" customHeight="1">
      <c r="A723" s="4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50"/>
      <c r="P723" s="3"/>
      <c r="Q723" s="3"/>
      <c r="R723" s="3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6.5" customHeight="1">
      <c r="A724" s="4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50"/>
      <c r="P724" s="3"/>
      <c r="Q724" s="3"/>
      <c r="R724" s="3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6.5" customHeight="1">
      <c r="A725" s="4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50"/>
      <c r="P725" s="3"/>
      <c r="Q725" s="3"/>
      <c r="R725" s="3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6.5" customHeight="1">
      <c r="A726" s="4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50"/>
      <c r="P726" s="3"/>
      <c r="Q726" s="3"/>
      <c r="R726" s="3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6.5" customHeight="1">
      <c r="A727" s="4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50"/>
      <c r="P727" s="3"/>
      <c r="Q727" s="3"/>
      <c r="R727" s="3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6.5" customHeight="1">
      <c r="A728" s="4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50"/>
      <c r="P728" s="3"/>
      <c r="Q728" s="3"/>
      <c r="R728" s="3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6.5" customHeight="1">
      <c r="A729" s="4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50"/>
      <c r="P729" s="3"/>
      <c r="Q729" s="3"/>
      <c r="R729" s="3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6.5" customHeight="1">
      <c r="A730" s="4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50"/>
      <c r="P730" s="3"/>
      <c r="Q730" s="3"/>
      <c r="R730" s="3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6.5" customHeight="1">
      <c r="A731" s="4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50"/>
      <c r="P731" s="3"/>
      <c r="Q731" s="3"/>
      <c r="R731" s="3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6.5" customHeight="1">
      <c r="A732" s="4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50"/>
      <c r="P732" s="3"/>
      <c r="Q732" s="3"/>
      <c r="R732" s="3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6.5" customHeight="1">
      <c r="A733" s="4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50"/>
      <c r="P733" s="3"/>
      <c r="Q733" s="3"/>
      <c r="R733" s="3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6.5" customHeight="1">
      <c r="A734" s="4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50"/>
      <c r="P734" s="3"/>
      <c r="Q734" s="3"/>
      <c r="R734" s="3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6.5" customHeight="1">
      <c r="A735" s="4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50"/>
      <c r="P735" s="3"/>
      <c r="Q735" s="3"/>
      <c r="R735" s="3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6.5" customHeight="1">
      <c r="A736" s="4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50"/>
      <c r="P736" s="3"/>
      <c r="Q736" s="3"/>
      <c r="R736" s="3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6.5" customHeight="1">
      <c r="A737" s="4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50"/>
      <c r="P737" s="3"/>
      <c r="Q737" s="3"/>
      <c r="R737" s="3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6.5" customHeight="1">
      <c r="A738" s="4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50"/>
      <c r="P738" s="3"/>
      <c r="Q738" s="3"/>
      <c r="R738" s="3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6.5" customHeight="1">
      <c r="A739" s="4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50"/>
      <c r="P739" s="3"/>
      <c r="Q739" s="3"/>
      <c r="R739" s="3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6.5" customHeight="1">
      <c r="A740" s="4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50"/>
      <c r="P740" s="3"/>
      <c r="Q740" s="3"/>
      <c r="R740" s="3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6.5" customHeight="1">
      <c r="A741" s="4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50"/>
      <c r="P741" s="3"/>
      <c r="Q741" s="3"/>
      <c r="R741" s="3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6.5" customHeight="1">
      <c r="A742" s="4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50"/>
      <c r="P742" s="3"/>
      <c r="Q742" s="3"/>
      <c r="R742" s="3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6.5" customHeight="1">
      <c r="A743" s="4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50"/>
      <c r="P743" s="3"/>
      <c r="Q743" s="3"/>
      <c r="R743" s="3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6.5" customHeight="1">
      <c r="A744" s="4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50"/>
      <c r="P744" s="3"/>
      <c r="Q744" s="3"/>
      <c r="R744" s="3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6.5" customHeight="1">
      <c r="A745" s="4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50"/>
      <c r="P745" s="3"/>
      <c r="Q745" s="3"/>
      <c r="R745" s="3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6.5" customHeight="1">
      <c r="A746" s="4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50"/>
      <c r="P746" s="3"/>
      <c r="Q746" s="3"/>
      <c r="R746" s="3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6.5" customHeight="1">
      <c r="A747" s="4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50"/>
      <c r="P747" s="3"/>
      <c r="Q747" s="3"/>
      <c r="R747" s="3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6.5" customHeight="1">
      <c r="A748" s="4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50"/>
      <c r="P748" s="3"/>
      <c r="Q748" s="3"/>
      <c r="R748" s="3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6.5" customHeight="1">
      <c r="A749" s="4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50"/>
      <c r="P749" s="3"/>
      <c r="Q749" s="3"/>
      <c r="R749" s="3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6.5" customHeight="1">
      <c r="A750" s="4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50"/>
      <c r="P750" s="3"/>
      <c r="Q750" s="3"/>
      <c r="R750" s="3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6.5" customHeight="1">
      <c r="A751" s="4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50"/>
      <c r="P751" s="3"/>
      <c r="Q751" s="3"/>
      <c r="R751" s="3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6.5" customHeight="1">
      <c r="A752" s="4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50"/>
      <c r="P752" s="3"/>
      <c r="Q752" s="3"/>
      <c r="R752" s="3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6.5" customHeight="1">
      <c r="A753" s="4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50"/>
      <c r="P753" s="3"/>
      <c r="Q753" s="3"/>
      <c r="R753" s="3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6.5" customHeight="1">
      <c r="A754" s="4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50"/>
      <c r="P754" s="3"/>
      <c r="Q754" s="3"/>
      <c r="R754" s="3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6.5" customHeight="1">
      <c r="A755" s="4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50"/>
      <c r="P755" s="3"/>
      <c r="Q755" s="3"/>
      <c r="R755" s="3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6.5" customHeight="1">
      <c r="A756" s="4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50"/>
      <c r="P756" s="3"/>
      <c r="Q756" s="3"/>
      <c r="R756" s="3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6.5" customHeight="1">
      <c r="A757" s="4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50"/>
      <c r="P757" s="3"/>
      <c r="Q757" s="3"/>
      <c r="R757" s="3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6.5" customHeight="1">
      <c r="A758" s="4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50"/>
      <c r="P758" s="3"/>
      <c r="Q758" s="3"/>
      <c r="R758" s="3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6.5" customHeight="1">
      <c r="A759" s="4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50"/>
      <c r="P759" s="3"/>
      <c r="Q759" s="3"/>
      <c r="R759" s="3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6.5" customHeight="1">
      <c r="A760" s="4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50"/>
      <c r="P760" s="3"/>
      <c r="Q760" s="3"/>
      <c r="R760" s="3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6.5" customHeight="1">
      <c r="A761" s="4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50"/>
      <c r="P761" s="3"/>
      <c r="Q761" s="3"/>
      <c r="R761" s="3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6.5" customHeight="1">
      <c r="A762" s="4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50"/>
      <c r="P762" s="3"/>
      <c r="Q762" s="3"/>
      <c r="R762" s="3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6.5" customHeight="1">
      <c r="A763" s="4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50"/>
      <c r="P763" s="3"/>
      <c r="Q763" s="3"/>
      <c r="R763" s="3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6.5" customHeight="1">
      <c r="A764" s="4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50"/>
      <c r="P764" s="3"/>
      <c r="Q764" s="3"/>
      <c r="R764" s="3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6.5" customHeight="1">
      <c r="A765" s="4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50"/>
      <c r="P765" s="3"/>
      <c r="Q765" s="3"/>
      <c r="R765" s="3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6.5" customHeight="1">
      <c r="A766" s="4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50"/>
      <c r="P766" s="3"/>
      <c r="Q766" s="3"/>
      <c r="R766" s="3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6.5" customHeight="1">
      <c r="A767" s="4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50"/>
      <c r="P767" s="3"/>
      <c r="Q767" s="3"/>
      <c r="R767" s="3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6.5" customHeight="1">
      <c r="A768" s="4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50"/>
      <c r="P768" s="3"/>
      <c r="Q768" s="3"/>
      <c r="R768" s="3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6.5" customHeight="1">
      <c r="A769" s="4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50"/>
      <c r="P769" s="3"/>
      <c r="Q769" s="3"/>
      <c r="R769" s="3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6.5" customHeight="1">
      <c r="A770" s="4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50"/>
      <c r="P770" s="3"/>
      <c r="Q770" s="3"/>
      <c r="R770" s="3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6.5" customHeight="1">
      <c r="A771" s="4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50"/>
      <c r="P771" s="3"/>
      <c r="Q771" s="3"/>
      <c r="R771" s="3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6.5" customHeight="1">
      <c r="A772" s="4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50"/>
      <c r="P772" s="3"/>
      <c r="Q772" s="3"/>
      <c r="R772" s="3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6.5" customHeight="1">
      <c r="A773" s="4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50"/>
      <c r="P773" s="3"/>
      <c r="Q773" s="3"/>
      <c r="R773" s="3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6.5" customHeight="1">
      <c r="A774" s="4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50"/>
      <c r="P774" s="3"/>
      <c r="Q774" s="3"/>
      <c r="R774" s="3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6.5" customHeight="1">
      <c r="A775" s="4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50"/>
      <c r="P775" s="3"/>
      <c r="Q775" s="3"/>
      <c r="R775" s="3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6.5" customHeight="1">
      <c r="A776" s="4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50"/>
      <c r="P776" s="3"/>
      <c r="Q776" s="3"/>
      <c r="R776" s="3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6.5" customHeight="1">
      <c r="A777" s="4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50"/>
      <c r="P777" s="3"/>
      <c r="Q777" s="3"/>
      <c r="R777" s="3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6.5" customHeight="1">
      <c r="A778" s="4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50"/>
      <c r="P778" s="3"/>
      <c r="Q778" s="3"/>
      <c r="R778" s="3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6.5" customHeight="1">
      <c r="A779" s="4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50"/>
      <c r="P779" s="3"/>
      <c r="Q779" s="3"/>
      <c r="R779" s="3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6.5" customHeight="1">
      <c r="A780" s="4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50"/>
      <c r="P780" s="3"/>
      <c r="Q780" s="3"/>
      <c r="R780" s="3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6.5" customHeight="1">
      <c r="A781" s="4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50"/>
      <c r="P781" s="3"/>
      <c r="Q781" s="3"/>
      <c r="R781" s="3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6.5" customHeight="1">
      <c r="A782" s="4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50"/>
      <c r="P782" s="3"/>
      <c r="Q782" s="3"/>
      <c r="R782" s="3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6.5" customHeight="1">
      <c r="A783" s="4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50"/>
      <c r="P783" s="3"/>
      <c r="Q783" s="3"/>
      <c r="R783" s="3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6.5" customHeight="1">
      <c r="A784" s="4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50"/>
      <c r="P784" s="3"/>
      <c r="Q784" s="3"/>
      <c r="R784" s="3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6.5" customHeight="1">
      <c r="A785" s="4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50"/>
      <c r="P785" s="3"/>
      <c r="Q785" s="3"/>
      <c r="R785" s="3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6.5" customHeight="1">
      <c r="A786" s="4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50"/>
      <c r="P786" s="3"/>
      <c r="Q786" s="3"/>
      <c r="R786" s="3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6.5" customHeight="1">
      <c r="A787" s="4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50"/>
      <c r="P787" s="3"/>
      <c r="Q787" s="3"/>
      <c r="R787" s="3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6.5" customHeight="1">
      <c r="A788" s="4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50"/>
      <c r="P788" s="3"/>
      <c r="Q788" s="3"/>
      <c r="R788" s="3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6.5" customHeight="1">
      <c r="A789" s="4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50"/>
      <c r="P789" s="3"/>
      <c r="Q789" s="3"/>
      <c r="R789" s="3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6.5" customHeight="1">
      <c r="A790" s="4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50"/>
      <c r="P790" s="3"/>
      <c r="Q790" s="3"/>
      <c r="R790" s="3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6.5" customHeight="1">
      <c r="A791" s="4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50"/>
      <c r="P791" s="3"/>
      <c r="Q791" s="3"/>
      <c r="R791" s="3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6.5" customHeight="1">
      <c r="A792" s="4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50"/>
      <c r="P792" s="3"/>
      <c r="Q792" s="3"/>
      <c r="R792" s="3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6.5" customHeight="1">
      <c r="A793" s="4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50"/>
      <c r="P793" s="3"/>
      <c r="Q793" s="3"/>
      <c r="R793" s="3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6.5" customHeight="1">
      <c r="A794" s="4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50"/>
      <c r="P794" s="3"/>
      <c r="Q794" s="3"/>
      <c r="R794" s="3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6.5" customHeight="1">
      <c r="A795" s="4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50"/>
      <c r="P795" s="3"/>
      <c r="Q795" s="3"/>
      <c r="R795" s="3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6.5" customHeight="1">
      <c r="A796" s="4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50"/>
      <c r="P796" s="3"/>
      <c r="Q796" s="3"/>
      <c r="R796" s="3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6.5" customHeight="1">
      <c r="A797" s="4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50"/>
      <c r="P797" s="3"/>
      <c r="Q797" s="3"/>
      <c r="R797" s="3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6.5" customHeight="1">
      <c r="A798" s="4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50"/>
      <c r="P798" s="3"/>
      <c r="Q798" s="3"/>
      <c r="R798" s="3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6.5" customHeight="1">
      <c r="A799" s="4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50"/>
      <c r="P799" s="3"/>
      <c r="Q799" s="3"/>
      <c r="R799" s="3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6.5" customHeight="1">
      <c r="A800" s="4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50"/>
      <c r="P800" s="3"/>
      <c r="Q800" s="3"/>
      <c r="R800" s="3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6.5" customHeight="1">
      <c r="A801" s="4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50"/>
      <c r="P801" s="3"/>
      <c r="Q801" s="3"/>
      <c r="R801" s="3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6.5" customHeight="1">
      <c r="A802" s="4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50"/>
      <c r="P802" s="3"/>
      <c r="Q802" s="3"/>
      <c r="R802" s="3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6.5" customHeight="1">
      <c r="A803" s="4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50"/>
      <c r="P803" s="3"/>
      <c r="Q803" s="3"/>
      <c r="R803" s="3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6.5" customHeight="1">
      <c r="A804" s="4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50"/>
      <c r="P804" s="3"/>
      <c r="Q804" s="3"/>
      <c r="R804" s="3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6.5" customHeight="1">
      <c r="A805" s="4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50"/>
      <c r="P805" s="3"/>
      <c r="Q805" s="3"/>
      <c r="R805" s="3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6.5" customHeight="1">
      <c r="A806" s="4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50"/>
      <c r="P806" s="3"/>
      <c r="Q806" s="3"/>
      <c r="R806" s="3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6.5" customHeight="1">
      <c r="A807" s="4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50"/>
      <c r="P807" s="3"/>
      <c r="Q807" s="3"/>
      <c r="R807" s="3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6.5" customHeight="1">
      <c r="A808" s="4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50"/>
      <c r="P808" s="3"/>
      <c r="Q808" s="3"/>
      <c r="R808" s="3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6.5" customHeight="1">
      <c r="A809" s="4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50"/>
      <c r="P809" s="3"/>
      <c r="Q809" s="3"/>
      <c r="R809" s="3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6.5" customHeight="1">
      <c r="A810" s="4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50"/>
      <c r="P810" s="3"/>
      <c r="Q810" s="3"/>
      <c r="R810" s="3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6.5" customHeight="1">
      <c r="A811" s="4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50"/>
      <c r="P811" s="3"/>
      <c r="Q811" s="3"/>
      <c r="R811" s="3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6.5" customHeight="1">
      <c r="A812" s="4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50"/>
      <c r="P812" s="3"/>
      <c r="Q812" s="3"/>
      <c r="R812" s="3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6.5" customHeight="1">
      <c r="A813" s="4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50"/>
      <c r="P813" s="3"/>
      <c r="Q813" s="3"/>
      <c r="R813" s="3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6.5" customHeight="1">
      <c r="A814" s="4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50"/>
      <c r="P814" s="3"/>
      <c r="Q814" s="3"/>
      <c r="R814" s="3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6.5" customHeight="1">
      <c r="A815" s="4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50"/>
      <c r="P815" s="3"/>
      <c r="Q815" s="3"/>
      <c r="R815" s="3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6.5" customHeight="1">
      <c r="A816" s="4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50"/>
      <c r="P816" s="3"/>
      <c r="Q816" s="3"/>
      <c r="R816" s="3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6.5" customHeight="1">
      <c r="A817" s="4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50"/>
      <c r="P817" s="3"/>
      <c r="Q817" s="3"/>
      <c r="R817" s="3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6.5" customHeight="1">
      <c r="A818" s="4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50"/>
      <c r="P818" s="3"/>
      <c r="Q818" s="3"/>
      <c r="R818" s="3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6.5" customHeight="1">
      <c r="A819" s="4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50"/>
      <c r="P819" s="3"/>
      <c r="Q819" s="3"/>
      <c r="R819" s="3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6.5" customHeight="1">
      <c r="A820" s="4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50"/>
      <c r="P820" s="3"/>
      <c r="Q820" s="3"/>
      <c r="R820" s="3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6.5" customHeight="1">
      <c r="A821" s="4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50"/>
      <c r="P821" s="3"/>
      <c r="Q821" s="3"/>
      <c r="R821" s="3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6.5" customHeight="1">
      <c r="A822" s="4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50"/>
      <c r="P822" s="3"/>
      <c r="Q822" s="3"/>
      <c r="R822" s="3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6.5" customHeight="1">
      <c r="A823" s="4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50"/>
      <c r="P823" s="3"/>
      <c r="Q823" s="3"/>
      <c r="R823" s="3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6.5" customHeight="1">
      <c r="A824" s="4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50"/>
      <c r="P824" s="3"/>
      <c r="Q824" s="3"/>
      <c r="R824" s="3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6.5" customHeight="1">
      <c r="A825" s="4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50"/>
      <c r="P825" s="3"/>
      <c r="Q825" s="3"/>
      <c r="R825" s="3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6.5" customHeight="1">
      <c r="A826" s="4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50"/>
      <c r="P826" s="3"/>
      <c r="Q826" s="3"/>
      <c r="R826" s="3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6.5" customHeight="1">
      <c r="A827" s="4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50"/>
      <c r="P827" s="3"/>
      <c r="Q827" s="3"/>
      <c r="R827" s="3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6.5" customHeight="1">
      <c r="A828" s="4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50"/>
      <c r="P828" s="3"/>
      <c r="Q828" s="3"/>
      <c r="R828" s="3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6.5" customHeight="1">
      <c r="A829" s="4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50"/>
      <c r="P829" s="3"/>
      <c r="Q829" s="3"/>
      <c r="R829" s="3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6.5" customHeight="1">
      <c r="A830" s="4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50"/>
      <c r="P830" s="3"/>
      <c r="Q830" s="3"/>
      <c r="R830" s="3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6.5" customHeight="1">
      <c r="A831" s="4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50"/>
      <c r="P831" s="3"/>
      <c r="Q831" s="3"/>
      <c r="R831" s="3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6.5" customHeight="1">
      <c r="A832" s="4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50"/>
      <c r="P832" s="3"/>
      <c r="Q832" s="3"/>
      <c r="R832" s="3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6.5" customHeight="1">
      <c r="A833" s="4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50"/>
      <c r="P833" s="3"/>
      <c r="Q833" s="3"/>
      <c r="R833" s="3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6.5" customHeight="1">
      <c r="A834" s="4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50"/>
      <c r="P834" s="3"/>
      <c r="Q834" s="3"/>
      <c r="R834" s="3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6.5" customHeight="1">
      <c r="A835" s="4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50"/>
      <c r="P835" s="3"/>
      <c r="Q835" s="3"/>
      <c r="R835" s="3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6.5" customHeight="1">
      <c r="A836" s="4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50"/>
      <c r="P836" s="3"/>
      <c r="Q836" s="3"/>
      <c r="R836" s="3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6.5" customHeight="1">
      <c r="A837" s="4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50"/>
      <c r="P837" s="3"/>
      <c r="Q837" s="3"/>
      <c r="R837" s="3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6.5" customHeight="1">
      <c r="A838" s="4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50"/>
      <c r="P838" s="3"/>
      <c r="Q838" s="3"/>
      <c r="R838" s="3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6.5" customHeight="1">
      <c r="A839" s="4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50"/>
      <c r="P839" s="3"/>
      <c r="Q839" s="3"/>
      <c r="R839" s="3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6.5" customHeight="1">
      <c r="A840" s="4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50"/>
      <c r="P840" s="3"/>
      <c r="Q840" s="3"/>
      <c r="R840" s="3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6.5" customHeight="1">
      <c r="A841" s="4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50"/>
      <c r="P841" s="3"/>
      <c r="Q841" s="3"/>
      <c r="R841" s="3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6.5" customHeight="1">
      <c r="A842" s="4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50"/>
      <c r="P842" s="3"/>
      <c r="Q842" s="3"/>
      <c r="R842" s="3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6.5" customHeight="1">
      <c r="A843" s="4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50"/>
      <c r="P843" s="3"/>
      <c r="Q843" s="3"/>
      <c r="R843" s="3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6.5" customHeight="1">
      <c r="A844" s="4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50"/>
      <c r="P844" s="3"/>
      <c r="Q844" s="3"/>
      <c r="R844" s="3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6.5" customHeight="1">
      <c r="A845" s="4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50"/>
      <c r="P845" s="3"/>
      <c r="Q845" s="3"/>
      <c r="R845" s="3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6.5" customHeight="1">
      <c r="A846" s="4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50"/>
      <c r="P846" s="3"/>
      <c r="Q846" s="3"/>
      <c r="R846" s="3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6.5" customHeight="1">
      <c r="A847" s="4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50"/>
      <c r="P847" s="3"/>
      <c r="Q847" s="3"/>
      <c r="R847" s="3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6.5" customHeight="1">
      <c r="A848" s="4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50"/>
      <c r="P848" s="3"/>
      <c r="Q848" s="3"/>
      <c r="R848" s="3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6.5" customHeight="1">
      <c r="A849" s="4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50"/>
      <c r="P849" s="3"/>
      <c r="Q849" s="3"/>
      <c r="R849" s="3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6.5" customHeight="1">
      <c r="A850" s="4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50"/>
      <c r="P850" s="3"/>
      <c r="Q850" s="3"/>
      <c r="R850" s="3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6.5" customHeight="1">
      <c r="A851" s="4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50"/>
      <c r="P851" s="3"/>
      <c r="Q851" s="3"/>
      <c r="R851" s="3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6.5" customHeight="1">
      <c r="A852" s="4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50"/>
      <c r="P852" s="3"/>
      <c r="Q852" s="3"/>
      <c r="R852" s="3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6.5" customHeight="1">
      <c r="A853" s="4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50"/>
      <c r="P853" s="3"/>
      <c r="Q853" s="3"/>
      <c r="R853" s="3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6.5" customHeight="1">
      <c r="A854" s="4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50"/>
      <c r="P854" s="3"/>
      <c r="Q854" s="3"/>
      <c r="R854" s="3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6.5" customHeight="1">
      <c r="A855" s="4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50"/>
      <c r="P855" s="3"/>
      <c r="Q855" s="3"/>
      <c r="R855" s="3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6.5" customHeight="1">
      <c r="A856" s="4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50"/>
      <c r="P856" s="3"/>
      <c r="Q856" s="3"/>
      <c r="R856" s="3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6.5" customHeight="1">
      <c r="A857" s="4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50"/>
      <c r="P857" s="3"/>
      <c r="Q857" s="3"/>
      <c r="R857" s="3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6.5" customHeight="1">
      <c r="A858" s="4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50"/>
      <c r="P858" s="3"/>
      <c r="Q858" s="3"/>
      <c r="R858" s="3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6.5" customHeight="1">
      <c r="A859" s="4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50"/>
      <c r="P859" s="3"/>
      <c r="Q859" s="3"/>
      <c r="R859" s="3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6.5" customHeight="1">
      <c r="A860" s="4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50"/>
      <c r="P860" s="3"/>
      <c r="Q860" s="3"/>
      <c r="R860" s="3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6.5" customHeight="1">
      <c r="A861" s="4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50"/>
      <c r="P861" s="3"/>
      <c r="Q861" s="3"/>
      <c r="R861" s="3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6.5" customHeight="1">
      <c r="A862" s="4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50"/>
      <c r="P862" s="3"/>
      <c r="Q862" s="3"/>
      <c r="R862" s="3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6.5" customHeight="1">
      <c r="A863" s="4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50"/>
      <c r="P863" s="3"/>
      <c r="Q863" s="3"/>
      <c r="R863" s="3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6.5" customHeight="1">
      <c r="A864" s="4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50"/>
      <c r="P864" s="3"/>
      <c r="Q864" s="3"/>
      <c r="R864" s="3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6.5" customHeight="1">
      <c r="A865" s="4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50"/>
      <c r="P865" s="3"/>
      <c r="Q865" s="3"/>
      <c r="R865" s="3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6.5" customHeight="1">
      <c r="A866" s="4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50"/>
      <c r="P866" s="3"/>
      <c r="Q866" s="3"/>
      <c r="R866" s="3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6.5" customHeight="1">
      <c r="A867" s="4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50"/>
      <c r="P867" s="3"/>
      <c r="Q867" s="3"/>
      <c r="R867" s="3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6.5" customHeight="1">
      <c r="A868" s="4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50"/>
      <c r="P868" s="3"/>
      <c r="Q868" s="3"/>
      <c r="R868" s="3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6.5" customHeight="1">
      <c r="A869" s="4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50"/>
      <c r="P869" s="3"/>
      <c r="Q869" s="3"/>
      <c r="R869" s="3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6.5" customHeight="1">
      <c r="A870" s="4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50"/>
      <c r="P870" s="3"/>
      <c r="Q870" s="3"/>
      <c r="R870" s="3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6.5" customHeight="1">
      <c r="A871" s="4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50"/>
      <c r="P871" s="3"/>
      <c r="Q871" s="3"/>
      <c r="R871" s="3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6.5" customHeight="1">
      <c r="A872" s="4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50"/>
      <c r="P872" s="3"/>
      <c r="Q872" s="3"/>
      <c r="R872" s="3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6.5" customHeight="1">
      <c r="A873" s="4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50"/>
      <c r="P873" s="3"/>
      <c r="Q873" s="3"/>
      <c r="R873" s="3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6.5" customHeight="1">
      <c r="A874" s="4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50"/>
      <c r="P874" s="3"/>
      <c r="Q874" s="3"/>
      <c r="R874" s="3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6.5" customHeight="1">
      <c r="A875" s="4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50"/>
      <c r="P875" s="3"/>
      <c r="Q875" s="3"/>
      <c r="R875" s="3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6.5" customHeight="1">
      <c r="A876" s="4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50"/>
      <c r="P876" s="3"/>
      <c r="Q876" s="3"/>
      <c r="R876" s="3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6.5" customHeight="1">
      <c r="A877" s="4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50"/>
      <c r="P877" s="3"/>
      <c r="Q877" s="3"/>
      <c r="R877" s="3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6.5" customHeight="1">
      <c r="A878" s="4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50"/>
      <c r="P878" s="3"/>
      <c r="Q878" s="3"/>
      <c r="R878" s="3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6.5" customHeight="1">
      <c r="A879" s="4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50"/>
      <c r="P879" s="3"/>
      <c r="Q879" s="3"/>
      <c r="R879" s="3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6.5" customHeight="1">
      <c r="A880" s="4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50"/>
      <c r="P880" s="3"/>
      <c r="Q880" s="3"/>
      <c r="R880" s="3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6.5" customHeight="1">
      <c r="A881" s="4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50"/>
      <c r="P881" s="3"/>
      <c r="Q881" s="3"/>
      <c r="R881" s="3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6.5" customHeight="1">
      <c r="A882" s="4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50"/>
      <c r="P882" s="3"/>
      <c r="Q882" s="3"/>
      <c r="R882" s="3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6.5" customHeight="1">
      <c r="A883" s="4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50"/>
      <c r="P883" s="3"/>
      <c r="Q883" s="3"/>
      <c r="R883" s="3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6.5" customHeight="1">
      <c r="A884" s="4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50"/>
      <c r="P884" s="3"/>
      <c r="Q884" s="3"/>
      <c r="R884" s="3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6.5" customHeight="1">
      <c r="A885" s="4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50"/>
      <c r="P885" s="3"/>
      <c r="Q885" s="3"/>
      <c r="R885" s="3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6.5" customHeight="1">
      <c r="A886" s="4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50"/>
      <c r="P886" s="3"/>
      <c r="Q886" s="3"/>
      <c r="R886" s="3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6.5" customHeight="1">
      <c r="A887" s="4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50"/>
      <c r="P887" s="3"/>
      <c r="Q887" s="3"/>
      <c r="R887" s="3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6.5" customHeight="1">
      <c r="A888" s="4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50"/>
      <c r="P888" s="3"/>
      <c r="Q888" s="3"/>
      <c r="R888" s="3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6.5" customHeight="1">
      <c r="A889" s="4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50"/>
      <c r="P889" s="3"/>
      <c r="Q889" s="3"/>
      <c r="R889" s="3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6.5" customHeight="1">
      <c r="A890" s="4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50"/>
      <c r="P890" s="3"/>
      <c r="Q890" s="3"/>
      <c r="R890" s="3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6.5" customHeight="1">
      <c r="A891" s="4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50"/>
      <c r="P891" s="3"/>
      <c r="Q891" s="3"/>
      <c r="R891" s="3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6.5" customHeight="1">
      <c r="A892" s="4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50"/>
      <c r="P892" s="3"/>
      <c r="Q892" s="3"/>
      <c r="R892" s="3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6.5" customHeight="1">
      <c r="A893" s="4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50"/>
      <c r="P893" s="3"/>
      <c r="Q893" s="3"/>
      <c r="R893" s="3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6.5" customHeight="1">
      <c r="A894" s="4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50"/>
      <c r="P894" s="3"/>
      <c r="Q894" s="3"/>
      <c r="R894" s="3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6.5" customHeight="1">
      <c r="A895" s="4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50"/>
      <c r="P895" s="3"/>
      <c r="Q895" s="3"/>
      <c r="R895" s="3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6.5" customHeight="1">
      <c r="A896" s="4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50"/>
      <c r="P896" s="3"/>
      <c r="Q896" s="3"/>
      <c r="R896" s="3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6.5" customHeight="1">
      <c r="A897" s="4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50"/>
      <c r="P897" s="3"/>
      <c r="Q897" s="3"/>
      <c r="R897" s="3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6.5" customHeight="1">
      <c r="A898" s="4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50"/>
      <c r="P898" s="3"/>
      <c r="Q898" s="3"/>
      <c r="R898" s="3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6.5" customHeight="1">
      <c r="A899" s="4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50"/>
      <c r="P899" s="3"/>
      <c r="Q899" s="3"/>
      <c r="R899" s="3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6.5" customHeight="1">
      <c r="A900" s="4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50"/>
      <c r="P900" s="3"/>
      <c r="Q900" s="3"/>
      <c r="R900" s="3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6.5" customHeight="1">
      <c r="A901" s="4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50"/>
      <c r="P901" s="3"/>
      <c r="Q901" s="3"/>
      <c r="R901" s="3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6.5" customHeight="1">
      <c r="A902" s="4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50"/>
      <c r="P902" s="3"/>
      <c r="Q902" s="3"/>
      <c r="R902" s="3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6.5" customHeight="1">
      <c r="A903" s="4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50"/>
      <c r="P903" s="3"/>
      <c r="Q903" s="3"/>
      <c r="R903" s="3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6.5" customHeight="1">
      <c r="A904" s="4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50"/>
      <c r="P904" s="3"/>
      <c r="Q904" s="3"/>
      <c r="R904" s="3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6.5" customHeight="1">
      <c r="A905" s="4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50"/>
      <c r="P905" s="3"/>
      <c r="Q905" s="3"/>
      <c r="R905" s="3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6.5" customHeight="1">
      <c r="A906" s="4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50"/>
      <c r="P906" s="3"/>
      <c r="Q906" s="3"/>
      <c r="R906" s="3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6.5" customHeight="1">
      <c r="A907" s="4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50"/>
      <c r="P907" s="3"/>
      <c r="Q907" s="3"/>
      <c r="R907" s="3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6.5" customHeight="1">
      <c r="A908" s="4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50"/>
      <c r="P908" s="3"/>
      <c r="Q908" s="3"/>
      <c r="R908" s="3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6.5" customHeight="1">
      <c r="A909" s="4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50"/>
      <c r="P909" s="3"/>
      <c r="Q909" s="3"/>
      <c r="R909" s="3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6.5" customHeight="1">
      <c r="A910" s="4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50"/>
      <c r="P910" s="3"/>
      <c r="Q910" s="3"/>
      <c r="R910" s="3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6.5" customHeight="1">
      <c r="A911" s="4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50"/>
      <c r="P911" s="3"/>
      <c r="Q911" s="3"/>
      <c r="R911" s="3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6.5" customHeight="1">
      <c r="A912" s="4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50"/>
      <c r="P912" s="3"/>
      <c r="Q912" s="3"/>
      <c r="R912" s="3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6.5" customHeight="1">
      <c r="A913" s="4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50"/>
      <c r="P913" s="3"/>
      <c r="Q913" s="3"/>
      <c r="R913" s="3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6.5" customHeight="1">
      <c r="A914" s="4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50"/>
      <c r="P914" s="3"/>
      <c r="Q914" s="3"/>
      <c r="R914" s="3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6.5" customHeight="1">
      <c r="A915" s="4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50"/>
      <c r="P915" s="3"/>
      <c r="Q915" s="3"/>
      <c r="R915" s="3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6.5" customHeight="1">
      <c r="A916" s="4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50"/>
      <c r="P916" s="3"/>
      <c r="Q916" s="3"/>
      <c r="R916" s="3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6.5" customHeight="1">
      <c r="A917" s="4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50"/>
      <c r="P917" s="3"/>
      <c r="Q917" s="3"/>
      <c r="R917" s="3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6.5" customHeight="1">
      <c r="A918" s="4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50"/>
      <c r="P918" s="3"/>
      <c r="Q918" s="3"/>
      <c r="R918" s="3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6.5" customHeight="1">
      <c r="A919" s="4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50"/>
      <c r="P919" s="3"/>
      <c r="Q919" s="3"/>
      <c r="R919" s="3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6.5" customHeight="1">
      <c r="A920" s="4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50"/>
      <c r="P920" s="3"/>
      <c r="Q920" s="3"/>
      <c r="R920" s="3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6.5" customHeight="1">
      <c r="A921" s="4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50"/>
      <c r="P921" s="3"/>
      <c r="Q921" s="3"/>
      <c r="R921" s="3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6.5" customHeight="1">
      <c r="A922" s="4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50"/>
      <c r="P922" s="3"/>
      <c r="Q922" s="3"/>
      <c r="R922" s="3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6.5" customHeight="1">
      <c r="A923" s="4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50"/>
      <c r="P923" s="3"/>
      <c r="Q923" s="3"/>
      <c r="R923" s="3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6.5" customHeight="1">
      <c r="A924" s="4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50"/>
      <c r="P924" s="3"/>
      <c r="Q924" s="3"/>
      <c r="R924" s="3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6.5" customHeight="1">
      <c r="A925" s="4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50"/>
      <c r="P925" s="3"/>
      <c r="Q925" s="3"/>
      <c r="R925" s="3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6.5" customHeight="1">
      <c r="A926" s="4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50"/>
      <c r="P926" s="3"/>
      <c r="Q926" s="3"/>
      <c r="R926" s="3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6.5" customHeight="1">
      <c r="A927" s="4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50"/>
      <c r="P927" s="3"/>
      <c r="Q927" s="3"/>
      <c r="R927" s="3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6.5" customHeight="1">
      <c r="A928" s="4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50"/>
      <c r="P928" s="3"/>
      <c r="Q928" s="3"/>
      <c r="R928" s="3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6.5" customHeight="1">
      <c r="A929" s="4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50"/>
      <c r="P929" s="3"/>
      <c r="Q929" s="3"/>
      <c r="R929" s="3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6.5" customHeight="1">
      <c r="A930" s="4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50"/>
      <c r="P930" s="3"/>
      <c r="Q930" s="3"/>
      <c r="R930" s="3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6.5" customHeight="1">
      <c r="A931" s="4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50"/>
      <c r="P931" s="3"/>
      <c r="Q931" s="3"/>
      <c r="R931" s="3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6.5" customHeight="1">
      <c r="A932" s="4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50"/>
      <c r="P932" s="3"/>
      <c r="Q932" s="3"/>
      <c r="R932" s="3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6.5" customHeight="1">
      <c r="A933" s="4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50"/>
      <c r="P933" s="3"/>
      <c r="Q933" s="3"/>
      <c r="R933" s="3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6.5" customHeight="1">
      <c r="A934" s="4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50"/>
      <c r="P934" s="3"/>
      <c r="Q934" s="3"/>
      <c r="R934" s="3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6.5" customHeight="1">
      <c r="A935" s="4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50"/>
      <c r="P935" s="3"/>
      <c r="Q935" s="3"/>
      <c r="R935" s="3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6.5" customHeight="1">
      <c r="A936" s="4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50"/>
      <c r="P936" s="3"/>
      <c r="Q936" s="3"/>
      <c r="R936" s="3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6.5" customHeight="1">
      <c r="A937" s="4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50"/>
      <c r="P937" s="3"/>
      <c r="Q937" s="3"/>
      <c r="R937" s="3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6.5" customHeight="1">
      <c r="A938" s="4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50"/>
      <c r="P938" s="3"/>
      <c r="Q938" s="3"/>
      <c r="R938" s="3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6.5" customHeight="1">
      <c r="A939" s="4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50"/>
      <c r="P939" s="3"/>
      <c r="Q939" s="3"/>
      <c r="R939" s="3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6.5" customHeight="1">
      <c r="A940" s="4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50"/>
      <c r="P940" s="3"/>
      <c r="Q940" s="3"/>
      <c r="R940" s="3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6.5" customHeight="1">
      <c r="A941" s="4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50"/>
      <c r="P941" s="3"/>
      <c r="Q941" s="3"/>
      <c r="R941" s="3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6.5" customHeight="1">
      <c r="A942" s="4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50"/>
      <c r="P942" s="3"/>
      <c r="Q942" s="3"/>
      <c r="R942" s="3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6.5" customHeight="1">
      <c r="A943" s="4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50"/>
      <c r="P943" s="3"/>
      <c r="Q943" s="3"/>
      <c r="R943" s="3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6.5" customHeight="1">
      <c r="A944" s="4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50"/>
      <c r="P944" s="3"/>
      <c r="Q944" s="3"/>
      <c r="R944" s="3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6.5" customHeight="1">
      <c r="A945" s="4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50"/>
      <c r="P945" s="3"/>
      <c r="Q945" s="3"/>
      <c r="R945" s="3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6.5" customHeight="1">
      <c r="A946" s="4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50"/>
      <c r="P946" s="3"/>
      <c r="Q946" s="3"/>
      <c r="R946" s="3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6.5" customHeight="1">
      <c r="A947" s="4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50"/>
      <c r="P947" s="3"/>
      <c r="Q947" s="3"/>
      <c r="R947" s="3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6.5" customHeight="1">
      <c r="A948" s="4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50"/>
      <c r="P948" s="3"/>
      <c r="Q948" s="3"/>
      <c r="R948" s="3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6.5" customHeight="1">
      <c r="A949" s="4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50"/>
      <c r="P949" s="3"/>
      <c r="Q949" s="3"/>
      <c r="R949" s="3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6.5" customHeight="1">
      <c r="A950" s="4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50"/>
      <c r="P950" s="3"/>
      <c r="Q950" s="3"/>
      <c r="R950" s="3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6.5" customHeight="1">
      <c r="A951" s="4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50"/>
      <c r="P951" s="3"/>
      <c r="Q951" s="3"/>
      <c r="R951" s="3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6.5" customHeight="1">
      <c r="A952" s="4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50"/>
      <c r="P952" s="3"/>
      <c r="Q952" s="3"/>
      <c r="R952" s="3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6.5" customHeight="1">
      <c r="A953" s="4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50"/>
      <c r="P953" s="3"/>
      <c r="Q953" s="3"/>
      <c r="R953" s="3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6.5" customHeight="1">
      <c r="A954" s="4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50"/>
      <c r="P954" s="3"/>
      <c r="Q954" s="3"/>
      <c r="R954" s="3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6.5" customHeight="1">
      <c r="A955" s="4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50"/>
      <c r="P955" s="3"/>
      <c r="Q955" s="3"/>
      <c r="R955" s="3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6.5" customHeight="1">
      <c r="A956" s="4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50"/>
      <c r="P956" s="3"/>
      <c r="Q956" s="3"/>
      <c r="R956" s="3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6.5" customHeight="1">
      <c r="A957" s="4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50"/>
      <c r="P957" s="3"/>
      <c r="Q957" s="3"/>
      <c r="R957" s="3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6.5" customHeight="1">
      <c r="A958" s="4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50"/>
      <c r="P958" s="3"/>
      <c r="Q958" s="3"/>
      <c r="R958" s="3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6.5" customHeight="1">
      <c r="A959" s="4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50"/>
      <c r="P959" s="3"/>
      <c r="Q959" s="3"/>
      <c r="R959" s="3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6.5" customHeight="1">
      <c r="A960" s="4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50"/>
      <c r="P960" s="3"/>
      <c r="Q960" s="3"/>
      <c r="R960" s="3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6.5" customHeight="1">
      <c r="A961" s="4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50"/>
      <c r="P961" s="3"/>
      <c r="Q961" s="3"/>
      <c r="R961" s="3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6.5" customHeight="1">
      <c r="A962" s="4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50"/>
      <c r="P962" s="3"/>
      <c r="Q962" s="3"/>
      <c r="R962" s="3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6.5" customHeight="1">
      <c r="A963" s="4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50"/>
      <c r="P963" s="3"/>
      <c r="Q963" s="3"/>
      <c r="R963" s="3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6.5" customHeight="1">
      <c r="A964" s="4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50"/>
      <c r="P964" s="3"/>
      <c r="Q964" s="3"/>
      <c r="R964" s="3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6.5" customHeight="1">
      <c r="A965" s="4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50"/>
      <c r="P965" s="3"/>
      <c r="Q965" s="3"/>
      <c r="R965" s="3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6.5" customHeight="1">
      <c r="A966" s="4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50"/>
      <c r="P966" s="3"/>
      <c r="Q966" s="3"/>
      <c r="R966" s="3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6.5" customHeight="1">
      <c r="A967" s="4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50"/>
      <c r="P967" s="3"/>
      <c r="Q967" s="3"/>
      <c r="R967" s="3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6.5" customHeight="1">
      <c r="A968" s="4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50"/>
      <c r="P968" s="3"/>
      <c r="Q968" s="3"/>
      <c r="R968" s="3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6.5" customHeight="1">
      <c r="A969" s="4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50"/>
      <c r="P969" s="3"/>
      <c r="Q969" s="3"/>
      <c r="R969" s="3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6.5" customHeight="1">
      <c r="A970" s="4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50"/>
      <c r="P970" s="3"/>
      <c r="Q970" s="3"/>
      <c r="R970" s="3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6.5" customHeight="1">
      <c r="A971" s="4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50"/>
      <c r="P971" s="3"/>
      <c r="Q971" s="3"/>
      <c r="R971" s="3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6.5" customHeight="1">
      <c r="A972" s="4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50"/>
      <c r="P972" s="3"/>
      <c r="Q972" s="3"/>
      <c r="R972" s="3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6.5" customHeight="1">
      <c r="A973" s="4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50"/>
      <c r="P973" s="3"/>
      <c r="Q973" s="3"/>
      <c r="R973" s="3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6.5" customHeight="1">
      <c r="A974" s="4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50"/>
      <c r="P974" s="3"/>
      <c r="Q974" s="3"/>
      <c r="R974" s="3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6.5" customHeight="1">
      <c r="A975" s="4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50"/>
      <c r="P975" s="3"/>
      <c r="Q975" s="3"/>
      <c r="R975" s="3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6.5" customHeight="1">
      <c r="A976" s="4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50"/>
      <c r="P976" s="3"/>
      <c r="Q976" s="3"/>
      <c r="R976" s="3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6.5" customHeight="1">
      <c r="A977" s="4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50"/>
      <c r="P977" s="3"/>
      <c r="Q977" s="3"/>
      <c r="R977" s="3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6.5" customHeight="1">
      <c r="A978" s="4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50"/>
      <c r="P978" s="3"/>
      <c r="Q978" s="3"/>
      <c r="R978" s="3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6.5" customHeight="1">
      <c r="A979" s="4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50"/>
      <c r="P979" s="3"/>
      <c r="Q979" s="3"/>
      <c r="R979" s="3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6.5" customHeight="1">
      <c r="A980" s="4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50"/>
      <c r="P980" s="3"/>
      <c r="Q980" s="3"/>
      <c r="R980" s="3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6.5" customHeight="1">
      <c r="A981" s="4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50"/>
      <c r="P981" s="3"/>
      <c r="Q981" s="3"/>
      <c r="R981" s="3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6.5" customHeight="1">
      <c r="A982" s="49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50"/>
      <c r="P982" s="3"/>
      <c r="Q982" s="3"/>
      <c r="R982" s="3"/>
      <c r="S982" s="16"/>
      <c r="T982" s="16"/>
      <c r="U982" s="16"/>
      <c r="V982" s="16"/>
      <c r="W982" s="16"/>
      <c r="X982" s="16"/>
      <c r="Y982" s="16"/>
      <c r="Z982" s="16"/>
      <c r="AA982" s="16"/>
    </row>
  </sheetData>
  <mergeCells count="48">
    <mergeCell ref="N37:N39"/>
    <mergeCell ref="L39:M39"/>
    <mergeCell ref="L37:M38"/>
    <mergeCell ref="B88:G99"/>
    <mergeCell ref="B76:G87"/>
    <mergeCell ref="H37:I37"/>
    <mergeCell ref="J36:K37"/>
    <mergeCell ref="J38:K38"/>
    <mergeCell ref="B40:O63"/>
    <mergeCell ref="H88:M99"/>
    <mergeCell ref="B100:M117"/>
    <mergeCell ref="B124:M147"/>
    <mergeCell ref="K10:L13"/>
    <mergeCell ref="I10:J13"/>
    <mergeCell ref="G10:H13"/>
    <mergeCell ref="C10:D13"/>
    <mergeCell ref="E10:F13"/>
    <mergeCell ref="B18:C29"/>
    <mergeCell ref="D33:E33"/>
    <mergeCell ref="D31:E32"/>
    <mergeCell ref="K7:K9"/>
    <mergeCell ref="M7:M9"/>
    <mergeCell ref="C4:C6"/>
    <mergeCell ref="B1:O2"/>
    <mergeCell ref="B4:B6"/>
    <mergeCell ref="L7:L9"/>
    <mergeCell ref="G4:G6"/>
    <mergeCell ref="F4:F6"/>
    <mergeCell ref="E4:E6"/>
    <mergeCell ref="D4:D6"/>
    <mergeCell ref="I7:I9"/>
    <mergeCell ref="H7:H9"/>
    <mergeCell ref="B148:M153"/>
    <mergeCell ref="O148:O153"/>
    <mergeCell ref="J7:J9"/>
    <mergeCell ref="H35:I36"/>
    <mergeCell ref="H76:M87"/>
    <mergeCell ref="N70:N93"/>
    <mergeCell ref="O118:O123"/>
    <mergeCell ref="L25:M36"/>
    <mergeCell ref="B32:C32"/>
    <mergeCell ref="B30:C31"/>
    <mergeCell ref="F20:G31"/>
    <mergeCell ref="F34:G34"/>
    <mergeCell ref="F32:G33"/>
    <mergeCell ref="J24:K35"/>
    <mergeCell ref="H23:I34"/>
    <mergeCell ref="D19:E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999"/>
  <sheetViews>
    <sheetView workbookViewId="0">
      <selection activeCell="B12" sqref="B12"/>
    </sheetView>
  </sheetViews>
  <sheetFormatPr baseColWidth="10" defaultColWidth="14.42578125" defaultRowHeight="15" customHeight="1"/>
  <cols>
    <col min="1" max="1" width="20.7109375" style="172" customWidth="1"/>
    <col min="2" max="2" width="100.42578125" style="172" customWidth="1"/>
    <col min="3" max="3" width="8.85546875" style="172" customWidth="1"/>
    <col min="4" max="5" width="19.7109375" style="172" customWidth="1"/>
    <col min="6" max="24" width="8.85546875" style="172" customWidth="1"/>
    <col min="25" max="16384" width="14.42578125" style="172"/>
  </cols>
  <sheetData>
    <row r="1" spans="1:24" ht="35.25" customHeight="1">
      <c r="A1" s="225" t="s">
        <v>300</v>
      </c>
      <c r="B1" s="226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4" ht="15.75" customHeight="1">
      <c r="A2" s="173" t="s">
        <v>3</v>
      </c>
      <c r="B2" s="174" t="s">
        <v>301</v>
      </c>
      <c r="C2" s="175"/>
      <c r="D2" s="227" t="s">
        <v>302</v>
      </c>
      <c r="E2" s="226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5.75" customHeight="1">
      <c r="A3" s="176">
        <v>0.63888888888888795</v>
      </c>
      <c r="B3" s="177" t="s">
        <v>303</v>
      </c>
      <c r="C3" s="175"/>
      <c r="D3" s="177" t="s">
        <v>304</v>
      </c>
      <c r="E3" s="177">
        <v>1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ht="15.75" customHeight="1">
      <c r="A4" s="176">
        <v>0.64236111111111105</v>
      </c>
      <c r="B4" s="177" t="s">
        <v>305</v>
      </c>
      <c r="C4" s="175"/>
      <c r="D4" s="177" t="s">
        <v>53</v>
      </c>
      <c r="E4" s="177">
        <v>2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1:24" ht="15.75" customHeight="1">
      <c r="A5" s="176">
        <v>0.64583333333333304</v>
      </c>
      <c r="B5" s="177" t="s">
        <v>306</v>
      </c>
      <c r="C5" s="175"/>
      <c r="D5" s="177" t="s">
        <v>307</v>
      </c>
      <c r="E5" s="177">
        <v>3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</row>
    <row r="6" spans="1:24" ht="15.75" customHeight="1">
      <c r="A6" s="176">
        <v>0.64930555555555558</v>
      </c>
      <c r="B6" s="177" t="s">
        <v>308</v>
      </c>
      <c r="C6" s="175"/>
      <c r="D6" s="177" t="s">
        <v>309</v>
      </c>
      <c r="E6" s="177">
        <v>4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</row>
    <row r="7" spans="1:24" ht="15.75" customHeight="1">
      <c r="A7" s="176">
        <v>0.65277777777777801</v>
      </c>
      <c r="B7" s="177" t="s">
        <v>308</v>
      </c>
      <c r="C7" s="175"/>
      <c r="D7" s="177" t="s">
        <v>24</v>
      </c>
      <c r="E7" s="177">
        <v>5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ht="15.75" customHeight="1">
      <c r="A8" s="176">
        <v>0.65625</v>
      </c>
      <c r="B8" s="177" t="s">
        <v>310</v>
      </c>
      <c r="C8" s="175"/>
      <c r="D8" s="177" t="s">
        <v>311</v>
      </c>
      <c r="E8" s="177">
        <v>6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ht="15.75" customHeight="1">
      <c r="A9" s="176">
        <v>0.65972222222222199</v>
      </c>
      <c r="B9" s="177" t="s">
        <v>312</v>
      </c>
      <c r="C9" s="175"/>
      <c r="D9" s="177" t="s">
        <v>313</v>
      </c>
      <c r="E9" s="177">
        <v>7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</row>
    <row r="10" spans="1:24" ht="15.75" customHeight="1">
      <c r="A10" s="176">
        <v>0.66319444444444398</v>
      </c>
      <c r="B10" s="177" t="s">
        <v>314</v>
      </c>
      <c r="C10" s="175"/>
      <c r="D10" s="177" t="s">
        <v>16</v>
      </c>
      <c r="E10" s="177">
        <v>8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ht="15.75" customHeight="1">
      <c r="A11" s="176">
        <v>0.66666666666666663</v>
      </c>
      <c r="B11" s="177" t="s">
        <v>315</v>
      </c>
      <c r="C11" s="175"/>
      <c r="D11" s="177" t="s">
        <v>19</v>
      </c>
      <c r="E11" s="177">
        <v>9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5.75" customHeight="1">
      <c r="A12" s="176">
        <v>0.67013888888888895</v>
      </c>
      <c r="B12" s="177" t="s">
        <v>315</v>
      </c>
      <c r="C12" s="175"/>
      <c r="D12" s="177" t="s">
        <v>49</v>
      </c>
      <c r="E12" s="177">
        <v>10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</row>
    <row r="13" spans="1:24" ht="15.75" customHeight="1">
      <c r="A13" s="176">
        <v>0.67361111111111105</v>
      </c>
      <c r="B13" s="177" t="s">
        <v>315</v>
      </c>
      <c r="C13" s="175"/>
      <c r="D13" s="177" t="s">
        <v>51</v>
      </c>
      <c r="E13" s="177">
        <v>11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</row>
    <row r="14" spans="1:24" ht="15.75" customHeight="1">
      <c r="A14" s="176">
        <v>0.67708333333333304</v>
      </c>
      <c r="B14" s="177" t="s">
        <v>316</v>
      </c>
      <c r="C14" s="175"/>
      <c r="D14" s="177" t="s">
        <v>9</v>
      </c>
      <c r="E14" s="177">
        <v>12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</row>
    <row r="15" spans="1:24" ht="15.75" customHeight="1">
      <c r="A15" s="176">
        <v>0.68055555555555602</v>
      </c>
      <c r="B15" s="178" t="s">
        <v>317</v>
      </c>
      <c r="C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</row>
    <row r="16" spans="1:24" ht="15.75" customHeight="1">
      <c r="A16" s="176">
        <v>0.68402777777777801</v>
      </c>
      <c r="B16" s="178" t="s">
        <v>318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</row>
    <row r="17" spans="1:24" ht="15.75" customHeight="1">
      <c r="A17" s="176">
        <v>0.6875</v>
      </c>
      <c r="B17" s="178" t="s">
        <v>319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</row>
    <row r="18" spans="1:24" ht="15.75" customHeight="1">
      <c r="A18" s="176">
        <v>0.69097222222222199</v>
      </c>
      <c r="B18" s="178" t="s">
        <v>320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</row>
    <row r="19" spans="1:24" ht="15.75" customHeight="1">
      <c r="A19" s="176">
        <v>0.69444444444444398</v>
      </c>
      <c r="B19" s="177" t="s">
        <v>321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</row>
    <row r="20" spans="1:24" ht="15.75" customHeight="1">
      <c r="A20" s="176">
        <v>0.69791666666666696</v>
      </c>
      <c r="B20" s="177" t="s">
        <v>322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</row>
    <row r="21" spans="1:24" ht="15.75" customHeight="1">
      <c r="A21" s="176">
        <v>0.70138888888888895</v>
      </c>
      <c r="B21" s="228" t="s">
        <v>323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</row>
    <row r="22" spans="1:24" ht="15.75" customHeight="1">
      <c r="A22" s="176">
        <v>0.70486111111111105</v>
      </c>
      <c r="B22" s="229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</row>
    <row r="23" spans="1:24" ht="15.75" customHeight="1">
      <c r="A23" s="176">
        <v>0.70833333333333304</v>
      </c>
      <c r="B23" s="229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</row>
    <row r="24" spans="1:24" ht="15.75" customHeight="1">
      <c r="A24" s="176">
        <v>0.71180555555555602</v>
      </c>
      <c r="B24" s="229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 ht="15.75" customHeight="1">
      <c r="A25" s="176">
        <v>0.71527777777777801</v>
      </c>
      <c r="B25" s="229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 ht="15.75" customHeight="1">
      <c r="A26" s="176">
        <v>0.71875</v>
      </c>
      <c r="B26" s="229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5.75" customHeight="1">
      <c r="A27" s="176">
        <v>0.72222222222222199</v>
      </c>
      <c r="B27" s="230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</row>
    <row r="28" spans="1:24" ht="15.75" customHeight="1">
      <c r="A28" s="176">
        <v>0.72569444444444398</v>
      </c>
      <c r="B28" s="179" t="s">
        <v>324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</row>
    <row r="29" spans="1:24" ht="15.75" customHeight="1">
      <c r="A29" s="176">
        <v>0.72916666666666696</v>
      </c>
      <c r="B29" s="179" t="s">
        <v>325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24" ht="15.75" customHeight="1">
      <c r="A30" s="176">
        <v>0.73263888888888895</v>
      </c>
      <c r="B30" s="177" t="s">
        <v>326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</row>
    <row r="31" spans="1:24" ht="15.75" customHeight="1">
      <c r="A31" s="176">
        <v>0.73611111111111105</v>
      </c>
      <c r="B31" s="177" t="s">
        <v>327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</row>
    <row r="32" spans="1:24" ht="15.75" customHeight="1">
      <c r="A32" s="176">
        <v>0.73958333333333304</v>
      </c>
      <c r="B32" s="177" t="s">
        <v>328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</row>
    <row r="33" spans="1:24" ht="15.75" customHeight="1">
      <c r="A33" s="176">
        <v>0.74305555555555602</v>
      </c>
      <c r="B33" s="228" t="s">
        <v>315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</row>
    <row r="34" spans="1:24" ht="15.75" customHeight="1">
      <c r="A34" s="176">
        <v>0.74652777777777801</v>
      </c>
      <c r="B34" s="230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</row>
    <row r="35" spans="1:24" ht="15.75" customHeight="1">
      <c r="A35" s="176">
        <v>0.75</v>
      </c>
      <c r="B35" s="177" t="s">
        <v>329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</row>
    <row r="36" spans="1:24" ht="15.75" customHeight="1">
      <c r="A36" s="180"/>
      <c r="B36" s="181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</row>
    <row r="37" spans="1:24" ht="15.75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</row>
    <row r="38" spans="1:24" ht="15.75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</row>
    <row r="39" spans="1:24" ht="15.75" customHeight="1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ht="15.75" customHeight="1"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ht="15.75" customHeight="1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ht="15.75" customHeight="1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</row>
    <row r="43" spans="1:24" ht="15.75" customHeight="1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</row>
    <row r="44" spans="1:24" ht="15.75" customHeight="1"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ht="15.75" customHeight="1"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ht="15.7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</row>
    <row r="47" spans="1:24" ht="15.7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</row>
    <row r="48" spans="1:24" ht="15.75" customHeight="1"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ht="15.75" customHeight="1"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0" spans="1:24" ht="15.75" customHeight="1">
      <c r="A50" s="180"/>
      <c r="B50" s="181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</row>
    <row r="51" spans="1:24" ht="15.75" customHeight="1">
      <c r="A51" s="180"/>
      <c r="B51" s="181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ht="15.75" customHeight="1">
      <c r="A52" s="180"/>
      <c r="B52" s="181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.75" customHeight="1">
      <c r="A53" s="180"/>
      <c r="B53" s="181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</row>
    <row r="54" spans="1:24" ht="15.75" customHeight="1">
      <c r="A54" s="180"/>
      <c r="B54" s="181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</row>
    <row r="55" spans="1:24" ht="15.75" customHeight="1">
      <c r="A55" s="180"/>
      <c r="B55" s="181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</row>
    <row r="56" spans="1:24" ht="15.75" customHeight="1">
      <c r="A56" s="180"/>
      <c r="B56" s="181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</row>
    <row r="57" spans="1:24" ht="15.75" customHeight="1">
      <c r="A57" s="180"/>
      <c r="B57" s="181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</row>
    <row r="58" spans="1:24" ht="15.75" customHeight="1">
      <c r="A58" s="180"/>
      <c r="B58" s="181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</row>
    <row r="59" spans="1:24" ht="15.75" customHeight="1">
      <c r="A59" s="180"/>
      <c r="B59" s="181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</row>
    <row r="60" spans="1:24" ht="15.75" customHeight="1">
      <c r="A60" s="180"/>
      <c r="B60" s="181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 customHeight="1">
      <c r="A61" s="180"/>
      <c r="B61" s="181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</row>
    <row r="62" spans="1:24" ht="15.75" customHeight="1">
      <c r="A62" s="180"/>
      <c r="B62" s="181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</row>
    <row r="63" spans="1:24" ht="15.75" customHeight="1">
      <c r="A63" s="180"/>
      <c r="B63" s="181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</row>
    <row r="64" spans="1:24" ht="15.75" customHeight="1">
      <c r="A64" s="182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</row>
    <row r="65" spans="1:24" ht="15.75" customHeight="1">
      <c r="A65" s="182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</row>
    <row r="66" spans="1:24" ht="15.75" customHeight="1">
      <c r="A66" s="182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</row>
    <row r="67" spans="1:24" ht="15.75" customHeight="1">
      <c r="A67" s="182"/>
      <c r="B67" s="183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</row>
    <row r="68" spans="1:24" ht="15.75" customHeight="1">
      <c r="A68" s="182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</row>
    <row r="69" spans="1:24" ht="15.75" customHeight="1">
      <c r="A69" s="182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</row>
    <row r="70" spans="1:24" ht="15.75" customHeight="1">
      <c r="A70" s="182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</row>
    <row r="71" spans="1:24" ht="15.75" customHeight="1">
      <c r="A71" s="182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</row>
    <row r="72" spans="1:24" ht="15.75" customHeight="1">
      <c r="A72" s="182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</row>
    <row r="73" spans="1:24" ht="15.75" customHeight="1">
      <c r="A73" s="182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</row>
    <row r="74" spans="1:24" ht="15.75" customHeight="1">
      <c r="A74" s="182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</row>
    <row r="75" spans="1:24" ht="15.75" customHeight="1">
      <c r="A75" s="182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</row>
    <row r="76" spans="1:24" ht="15.75" customHeight="1">
      <c r="A76" s="182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</row>
    <row r="77" spans="1:24" ht="15.75" customHeight="1">
      <c r="A77" s="182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</row>
    <row r="78" spans="1:24" ht="15.75" customHeight="1">
      <c r="A78" s="182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</row>
    <row r="79" spans="1:24" ht="15.75" customHeight="1">
      <c r="A79" s="182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</row>
    <row r="80" spans="1:24" ht="15.75" customHeight="1">
      <c r="A80" s="182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</row>
    <row r="81" spans="1:24" ht="15.75" customHeight="1">
      <c r="A81" s="182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</row>
    <row r="82" spans="1:24" ht="15.75" customHeight="1">
      <c r="A82" s="182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</row>
    <row r="83" spans="1:24" ht="15.75" customHeight="1">
      <c r="A83" s="182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</row>
    <row r="84" spans="1:24" ht="15.75" customHeight="1">
      <c r="A84" s="182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</row>
    <row r="85" spans="1:24" ht="15.75" customHeight="1">
      <c r="A85" s="182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</row>
    <row r="86" spans="1:24" ht="15.75" customHeight="1">
      <c r="A86" s="182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</row>
    <row r="87" spans="1:24" ht="15.75" customHeight="1">
      <c r="A87" s="182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</row>
    <row r="88" spans="1:24" ht="15.75" customHeight="1">
      <c r="A88" s="182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</row>
    <row r="89" spans="1:24" ht="15.75" customHeight="1">
      <c r="A89" s="182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</row>
    <row r="90" spans="1:24" ht="15.75" customHeight="1">
      <c r="A90" s="182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</row>
    <row r="91" spans="1:24" ht="15.75" customHeight="1">
      <c r="A91" s="182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</row>
    <row r="92" spans="1:24" ht="15.75" customHeight="1">
      <c r="A92" s="182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</row>
    <row r="93" spans="1:24" ht="15.75" customHeight="1">
      <c r="A93" s="182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</row>
    <row r="94" spans="1:24" ht="15.75" customHeight="1">
      <c r="A94" s="182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</row>
    <row r="95" spans="1:24" ht="15.75" customHeight="1">
      <c r="A95" s="182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</row>
    <row r="96" spans="1:24" ht="15.75" customHeight="1">
      <c r="A96" s="182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</row>
    <row r="97" spans="1:24" ht="15.75" customHeight="1">
      <c r="A97" s="182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</row>
    <row r="98" spans="1:24" ht="15.75" customHeight="1">
      <c r="A98" s="182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</row>
    <row r="99" spans="1:24" ht="15.75" customHeight="1">
      <c r="A99" s="182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</row>
    <row r="100" spans="1:24" ht="15.75" customHeight="1">
      <c r="A100" s="182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</row>
    <row r="101" spans="1:24" ht="15.75" customHeight="1">
      <c r="A101" s="182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</row>
    <row r="102" spans="1:24" ht="15.75" customHeight="1">
      <c r="A102" s="182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</row>
    <row r="103" spans="1:24" ht="15.75" customHeight="1">
      <c r="A103" s="182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</row>
    <row r="104" spans="1:24" ht="15.75" customHeight="1">
      <c r="A104" s="182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</row>
    <row r="105" spans="1:24" ht="15.75" customHeight="1">
      <c r="A105" s="182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</row>
    <row r="106" spans="1:24" ht="15.75" customHeight="1">
      <c r="A106" s="182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</row>
    <row r="107" spans="1:24" ht="15.75" customHeight="1">
      <c r="A107" s="182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</row>
    <row r="108" spans="1:24" ht="15.75" customHeight="1">
      <c r="A108" s="182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</row>
    <row r="109" spans="1:24" ht="15.75" customHeight="1">
      <c r="A109" s="182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</row>
    <row r="110" spans="1:24" ht="15.75" customHeight="1">
      <c r="A110" s="182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</row>
    <row r="111" spans="1:24" ht="15.75" customHeight="1">
      <c r="A111" s="182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</row>
    <row r="112" spans="1:24" ht="15.75" customHeight="1">
      <c r="A112" s="182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</row>
    <row r="113" spans="1:24" ht="15.75" customHeight="1">
      <c r="A113" s="182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</row>
    <row r="114" spans="1:24" ht="15.75" customHeight="1">
      <c r="A114" s="182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</row>
    <row r="115" spans="1:24" ht="15.75" customHeight="1">
      <c r="A115" s="182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</row>
    <row r="116" spans="1:24" ht="15.75" customHeight="1">
      <c r="A116" s="182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</row>
    <row r="117" spans="1:24" ht="15.75" customHeight="1">
      <c r="A117" s="182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</row>
    <row r="118" spans="1:24" ht="15.75" customHeight="1">
      <c r="A118" s="182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</row>
    <row r="119" spans="1:24" ht="15.75" customHeight="1">
      <c r="A119" s="182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</row>
    <row r="120" spans="1:24" ht="15.75" customHeight="1">
      <c r="A120" s="182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</row>
    <row r="121" spans="1:24" ht="15.75" customHeight="1">
      <c r="A121" s="182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</row>
    <row r="122" spans="1:24" ht="15.75" customHeight="1">
      <c r="A122" s="182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</row>
    <row r="123" spans="1:24" ht="15.75" customHeight="1">
      <c r="A123" s="182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</row>
    <row r="124" spans="1:24" ht="15.75" customHeight="1">
      <c r="A124" s="182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</row>
    <row r="125" spans="1:24" ht="15.75" customHeight="1">
      <c r="A125" s="182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</row>
    <row r="126" spans="1:24" ht="15.75" customHeight="1">
      <c r="A126" s="182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</row>
    <row r="127" spans="1:24" ht="15.75" customHeight="1">
      <c r="A127" s="182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</row>
    <row r="128" spans="1:24" ht="15.75" customHeight="1">
      <c r="A128" s="182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</row>
    <row r="129" spans="1:24" ht="15.75" customHeight="1">
      <c r="A129" s="182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</row>
    <row r="130" spans="1:24" ht="15.75" customHeight="1">
      <c r="A130" s="182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</row>
    <row r="131" spans="1:24" ht="15.75" customHeight="1">
      <c r="A131" s="182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</row>
    <row r="132" spans="1:24" ht="15.75" customHeight="1">
      <c r="A132" s="182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</row>
    <row r="133" spans="1:24" ht="15.75" customHeight="1">
      <c r="A133" s="182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</row>
    <row r="134" spans="1:24" ht="15.75" customHeight="1">
      <c r="A134" s="182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</row>
    <row r="135" spans="1:24" ht="15.75" customHeight="1">
      <c r="A135" s="182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</row>
    <row r="136" spans="1:24" ht="15.75" customHeight="1">
      <c r="A136" s="182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</row>
    <row r="137" spans="1:24" ht="15.75" customHeight="1">
      <c r="A137" s="182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</row>
    <row r="138" spans="1:24" ht="15.75" customHeight="1">
      <c r="A138" s="182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</row>
    <row r="139" spans="1:24" ht="15.75" customHeight="1">
      <c r="A139" s="182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</row>
    <row r="140" spans="1:24" ht="15.75" customHeight="1">
      <c r="A140" s="182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</row>
    <row r="141" spans="1:24" ht="15.75" customHeight="1">
      <c r="A141" s="182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</row>
    <row r="142" spans="1:24" ht="15.75" customHeight="1">
      <c r="A142" s="182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</row>
    <row r="143" spans="1:24" ht="15.75" customHeight="1">
      <c r="A143" s="182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</row>
    <row r="144" spans="1:24" ht="15.75" customHeight="1">
      <c r="A144" s="182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</row>
    <row r="145" spans="1:24" ht="15.75" customHeight="1">
      <c r="A145" s="182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</row>
    <row r="146" spans="1:24" ht="15.75" customHeight="1">
      <c r="A146" s="182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</row>
    <row r="147" spans="1:24" ht="15.75" customHeight="1">
      <c r="A147" s="182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</row>
    <row r="148" spans="1:24" ht="15.75" customHeight="1">
      <c r="A148" s="182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</row>
    <row r="149" spans="1:24" ht="15.75" customHeight="1">
      <c r="A149" s="182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</row>
    <row r="150" spans="1:24" ht="15.75" customHeight="1">
      <c r="A150" s="182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</row>
    <row r="151" spans="1:24" ht="15.75" customHeight="1">
      <c r="A151" s="182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</row>
    <row r="152" spans="1:24" ht="15.75" customHeight="1">
      <c r="A152" s="182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</row>
    <row r="153" spans="1:24" ht="15.75" customHeight="1">
      <c r="A153" s="182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</row>
    <row r="154" spans="1:24" ht="15.75" customHeight="1">
      <c r="A154" s="182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</row>
    <row r="155" spans="1:24" ht="15.75" customHeight="1">
      <c r="A155" s="182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</row>
    <row r="156" spans="1:24" ht="15.75" customHeight="1">
      <c r="A156" s="182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</row>
    <row r="157" spans="1:24" ht="15.75" customHeight="1">
      <c r="A157" s="182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</row>
    <row r="158" spans="1:24" ht="15.75" customHeight="1">
      <c r="A158" s="182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</row>
    <row r="159" spans="1:24" ht="15.75" customHeight="1">
      <c r="A159" s="182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</row>
    <row r="160" spans="1:24" ht="15.75" customHeight="1">
      <c r="A160" s="182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</row>
    <row r="161" spans="1:24" ht="15.75" customHeight="1">
      <c r="A161" s="182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</row>
    <row r="162" spans="1:24" ht="15.75" customHeight="1">
      <c r="A162" s="182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</row>
    <row r="163" spans="1:24" ht="15.75" customHeight="1">
      <c r="A163" s="182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</row>
    <row r="164" spans="1:24" ht="15.75" customHeight="1">
      <c r="A164" s="182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</row>
    <row r="165" spans="1:24" ht="15.75" customHeight="1">
      <c r="A165" s="182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</row>
    <row r="166" spans="1:24" ht="15.75" customHeight="1">
      <c r="A166" s="182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</row>
    <row r="167" spans="1:24" ht="15.75" customHeight="1">
      <c r="A167" s="182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</row>
    <row r="168" spans="1:24" ht="15.75" customHeight="1">
      <c r="A168" s="182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</row>
    <row r="169" spans="1:24" ht="15.75" customHeight="1">
      <c r="A169" s="182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</row>
    <row r="170" spans="1:24" ht="15.75" customHeight="1">
      <c r="A170" s="182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</row>
    <row r="171" spans="1:24" ht="15.75" customHeight="1">
      <c r="A171" s="182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</row>
    <row r="172" spans="1:24" ht="15.75" customHeight="1">
      <c r="A172" s="182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</row>
    <row r="173" spans="1:24" ht="15.75" customHeight="1">
      <c r="A173" s="182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</row>
    <row r="174" spans="1:24" ht="15.75" customHeight="1">
      <c r="A174" s="182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</row>
    <row r="175" spans="1:24" ht="15.75" customHeight="1">
      <c r="A175" s="182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</row>
    <row r="176" spans="1:24" ht="15.75" customHeight="1">
      <c r="A176" s="182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</row>
    <row r="177" spans="1:24" ht="15.75" customHeight="1">
      <c r="A177" s="182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</row>
    <row r="178" spans="1:24" ht="15.75" customHeight="1">
      <c r="A178" s="182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</row>
    <row r="179" spans="1:24" ht="15.75" customHeight="1">
      <c r="A179" s="182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</row>
    <row r="180" spans="1:24" ht="15.75" customHeight="1">
      <c r="A180" s="182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</row>
    <row r="181" spans="1:24" ht="15.75" customHeight="1">
      <c r="A181" s="182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</row>
    <row r="182" spans="1:24" ht="15.75" customHeight="1">
      <c r="A182" s="182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</row>
    <row r="183" spans="1:24" ht="15.75" customHeight="1">
      <c r="A183" s="182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</row>
    <row r="184" spans="1:24" ht="15.75" customHeight="1">
      <c r="A184" s="182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</row>
    <row r="185" spans="1:24" ht="15.75" customHeight="1">
      <c r="A185" s="182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</row>
    <row r="186" spans="1:24" ht="15.75" customHeight="1">
      <c r="A186" s="182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</row>
    <row r="187" spans="1:24" ht="15.75" customHeight="1">
      <c r="A187" s="182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</row>
    <row r="188" spans="1:24" ht="15.75" customHeight="1">
      <c r="A188" s="182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</row>
    <row r="189" spans="1:24" ht="15.75" customHeight="1">
      <c r="A189" s="182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</row>
    <row r="190" spans="1:24" ht="15.75" customHeight="1">
      <c r="A190" s="182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</row>
    <row r="191" spans="1:24" ht="15.75" customHeight="1">
      <c r="A191" s="182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</row>
    <row r="192" spans="1:24" ht="15.75" customHeight="1">
      <c r="A192" s="182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</row>
    <row r="193" spans="1:24" ht="15.75" customHeight="1">
      <c r="A193" s="182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</row>
    <row r="194" spans="1:24" ht="15.75" customHeight="1">
      <c r="A194" s="182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</row>
    <row r="195" spans="1:24" ht="15.75" customHeight="1">
      <c r="A195" s="182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</row>
    <row r="196" spans="1:24" ht="15.75" customHeight="1">
      <c r="A196" s="182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</row>
    <row r="197" spans="1:24" ht="15.75" customHeight="1">
      <c r="A197" s="182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</row>
    <row r="198" spans="1:24" ht="15.75" customHeight="1">
      <c r="A198" s="182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</row>
    <row r="199" spans="1:24" ht="15.75" customHeight="1">
      <c r="A199" s="182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</row>
    <row r="200" spans="1:24" ht="15.75" customHeight="1">
      <c r="A200" s="182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</row>
    <row r="201" spans="1:24" ht="15.75" customHeight="1">
      <c r="A201" s="182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</row>
    <row r="202" spans="1:24" ht="15.75" customHeight="1">
      <c r="A202" s="182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</row>
    <row r="203" spans="1:24" ht="15.75" customHeight="1">
      <c r="A203" s="182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</row>
    <row r="204" spans="1:24" ht="15.75" customHeight="1">
      <c r="A204" s="182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</row>
    <row r="205" spans="1:24" ht="15.75" customHeight="1">
      <c r="A205" s="182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</row>
    <row r="206" spans="1:24" ht="15.75" customHeight="1">
      <c r="A206" s="182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</row>
    <row r="207" spans="1:24" ht="15.75" customHeight="1">
      <c r="A207" s="182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</row>
    <row r="208" spans="1:24" ht="15.75" customHeight="1">
      <c r="A208" s="182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</row>
    <row r="209" spans="1:24" ht="15.75" customHeight="1">
      <c r="A209" s="182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</row>
    <row r="210" spans="1:24" ht="15.75" customHeight="1">
      <c r="A210" s="182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</row>
    <row r="211" spans="1:24" ht="15.75" customHeight="1">
      <c r="A211" s="182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</row>
    <row r="212" spans="1:24" ht="15.75" customHeight="1">
      <c r="A212" s="182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</row>
    <row r="213" spans="1:24" ht="15.75" customHeight="1">
      <c r="A213" s="182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</row>
    <row r="214" spans="1:24" ht="15.75" customHeight="1">
      <c r="A214" s="182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</row>
    <row r="215" spans="1:24" ht="15.75" customHeight="1">
      <c r="A215" s="182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</row>
    <row r="216" spans="1:24" ht="15.75" customHeight="1">
      <c r="A216" s="182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</row>
    <row r="217" spans="1:24" ht="15.75" customHeight="1">
      <c r="A217" s="182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</row>
    <row r="218" spans="1:24" ht="15.75" customHeight="1">
      <c r="A218" s="182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</row>
    <row r="219" spans="1:24" ht="15.75" customHeight="1">
      <c r="A219" s="182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</row>
    <row r="220" spans="1:24" ht="15.75" customHeight="1">
      <c r="A220" s="182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</row>
    <row r="221" spans="1:24" ht="15.75" customHeight="1">
      <c r="A221" s="182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</row>
    <row r="222" spans="1:24" ht="15.75" customHeight="1">
      <c r="A222" s="182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</row>
    <row r="223" spans="1:24" ht="15.75" customHeight="1">
      <c r="A223" s="182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</row>
    <row r="224" spans="1:24" ht="15.75" customHeight="1">
      <c r="A224" s="182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</row>
    <row r="225" spans="1:24" ht="15.75" customHeight="1">
      <c r="A225" s="182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</row>
    <row r="226" spans="1:24" ht="15.75" customHeight="1">
      <c r="A226" s="182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</row>
    <row r="227" spans="1:24" ht="15.75" customHeight="1">
      <c r="A227" s="182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</row>
    <row r="228" spans="1:24" ht="15.75" customHeight="1">
      <c r="A228" s="182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</row>
    <row r="229" spans="1:24" ht="15.75" customHeight="1">
      <c r="A229" s="182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</row>
    <row r="230" spans="1:24" ht="15.75" customHeight="1">
      <c r="A230" s="182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</row>
    <row r="231" spans="1:24" ht="15.75" customHeight="1">
      <c r="A231" s="182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</row>
    <row r="232" spans="1:24" ht="15.75" customHeight="1">
      <c r="A232" s="182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</row>
    <row r="233" spans="1:24" ht="15.75" customHeight="1">
      <c r="A233" s="182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</row>
    <row r="234" spans="1:24" ht="15.75" customHeight="1">
      <c r="A234" s="182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</row>
    <row r="235" spans="1:24" ht="15.75" customHeight="1">
      <c r="A235" s="182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</row>
    <row r="236" spans="1:24" ht="15.75" customHeight="1">
      <c r="A236" s="182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</row>
    <row r="237" spans="1:24" ht="15.75" customHeight="1">
      <c r="A237" s="182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</row>
    <row r="238" spans="1:24" ht="15.75" customHeight="1">
      <c r="A238" s="182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</row>
    <row r="239" spans="1:24" ht="15.75" customHeight="1">
      <c r="A239" s="182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</row>
    <row r="240" spans="1:24" ht="15.75" customHeight="1">
      <c r="A240" s="182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</row>
    <row r="241" spans="1:24" ht="15.75" customHeight="1">
      <c r="A241" s="182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</row>
    <row r="242" spans="1:24" ht="15.75" customHeight="1">
      <c r="A242" s="182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</row>
    <row r="243" spans="1:24" ht="15.75" customHeight="1">
      <c r="A243" s="182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</row>
    <row r="244" spans="1:24" ht="15.75" customHeight="1">
      <c r="A244" s="182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</row>
    <row r="245" spans="1:24" ht="15.75" customHeight="1">
      <c r="A245" s="182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</row>
    <row r="246" spans="1:24" ht="15.75" customHeight="1">
      <c r="A246" s="182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</row>
    <row r="247" spans="1:24" ht="15.75" customHeight="1">
      <c r="A247" s="182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</row>
    <row r="248" spans="1:24" ht="15.75" customHeight="1">
      <c r="A248" s="182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</row>
    <row r="249" spans="1:24" ht="15.75" customHeight="1">
      <c r="A249" s="182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</row>
    <row r="250" spans="1:24" ht="15.75" customHeight="1">
      <c r="A250" s="182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</row>
    <row r="251" spans="1:24" ht="15.75" customHeight="1">
      <c r="A251" s="182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</row>
    <row r="252" spans="1:24" ht="15.75" customHeight="1">
      <c r="A252" s="182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</row>
    <row r="253" spans="1:24" ht="15.75" customHeight="1">
      <c r="A253" s="182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</row>
    <row r="254" spans="1:24" ht="15.75" customHeight="1">
      <c r="A254" s="182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</row>
    <row r="255" spans="1:24" ht="15.75" customHeight="1">
      <c r="A255" s="182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</row>
    <row r="256" spans="1:24" ht="15.75" customHeight="1">
      <c r="A256" s="182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</row>
    <row r="257" spans="1:24" ht="15.75" customHeight="1">
      <c r="A257" s="182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</row>
    <row r="258" spans="1:24" ht="15.75" customHeight="1">
      <c r="A258" s="182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</row>
    <row r="259" spans="1:24" ht="15.75" customHeight="1">
      <c r="A259" s="182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</row>
    <row r="260" spans="1:24" ht="15.75" customHeight="1">
      <c r="A260" s="182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</row>
    <row r="261" spans="1:24" ht="15.75" customHeight="1">
      <c r="A261" s="182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</row>
    <row r="262" spans="1:24" ht="15.75" customHeight="1">
      <c r="A262" s="182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</row>
    <row r="263" spans="1:24" ht="15.75" customHeight="1">
      <c r="A263" s="182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</row>
    <row r="264" spans="1:24" ht="15.75" customHeight="1">
      <c r="A264" s="182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</row>
    <row r="265" spans="1:24" ht="15.75" customHeight="1">
      <c r="A265" s="182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</row>
    <row r="266" spans="1:24" ht="15.75" customHeight="1">
      <c r="A266" s="182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</row>
    <row r="267" spans="1:24" ht="15.75" customHeight="1">
      <c r="A267" s="182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</row>
    <row r="268" spans="1:24" ht="15.75" customHeight="1">
      <c r="A268" s="182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</row>
    <row r="269" spans="1:24" ht="15.75" customHeight="1">
      <c r="A269" s="182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</row>
    <row r="270" spans="1:24" ht="15.75" customHeight="1">
      <c r="A270" s="182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</row>
    <row r="271" spans="1:24" ht="15.75" customHeight="1">
      <c r="A271" s="182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</row>
    <row r="272" spans="1:24" ht="15.75" customHeight="1">
      <c r="A272" s="182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</row>
    <row r="273" spans="1:24" ht="15.75" customHeight="1">
      <c r="A273" s="182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</row>
    <row r="274" spans="1:24" ht="15.75" customHeight="1">
      <c r="A274" s="182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</row>
    <row r="275" spans="1:24" ht="15.75" customHeight="1">
      <c r="A275" s="182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</row>
    <row r="276" spans="1:24" ht="15.75" customHeight="1">
      <c r="A276" s="182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</row>
    <row r="277" spans="1:24" ht="15.75" customHeight="1">
      <c r="A277" s="182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</row>
    <row r="278" spans="1:24" ht="15.75" customHeight="1">
      <c r="A278" s="182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</row>
    <row r="279" spans="1:24" ht="15.75" customHeight="1">
      <c r="A279" s="182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</row>
    <row r="280" spans="1:24" ht="15.75" customHeight="1">
      <c r="A280" s="182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</row>
    <row r="281" spans="1:24" ht="15.75" customHeight="1">
      <c r="A281" s="182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</row>
    <row r="282" spans="1:24" ht="15.75" customHeight="1">
      <c r="A282" s="182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</row>
    <row r="283" spans="1:24" ht="15.75" customHeight="1">
      <c r="A283" s="182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</row>
    <row r="284" spans="1:24" ht="15.75" customHeight="1">
      <c r="A284" s="182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</row>
    <row r="285" spans="1:24" ht="15.75" customHeight="1">
      <c r="A285" s="182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</row>
    <row r="286" spans="1:24" ht="15.75" customHeight="1">
      <c r="A286" s="182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</row>
    <row r="287" spans="1:24" ht="15.75" customHeight="1">
      <c r="A287" s="182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</row>
    <row r="288" spans="1:24" ht="15.75" customHeight="1">
      <c r="A288" s="182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</row>
    <row r="289" spans="1:24" ht="15.75" customHeight="1">
      <c r="A289" s="182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</row>
    <row r="290" spans="1:24" ht="15.75" customHeight="1">
      <c r="A290" s="182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</row>
    <row r="291" spans="1:24" ht="15.75" customHeight="1">
      <c r="A291" s="182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</row>
    <row r="292" spans="1:24" ht="15.75" customHeight="1">
      <c r="A292" s="182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</row>
    <row r="293" spans="1:24" ht="15.75" customHeight="1">
      <c r="A293" s="182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</row>
    <row r="294" spans="1:24" ht="15.75" customHeight="1">
      <c r="A294" s="182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</row>
    <row r="295" spans="1:24" ht="15.75" customHeight="1">
      <c r="A295" s="182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</row>
    <row r="296" spans="1:24" ht="15.75" customHeight="1">
      <c r="A296" s="182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</row>
    <row r="297" spans="1:24" ht="15.75" customHeight="1">
      <c r="A297" s="182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</row>
    <row r="298" spans="1:24" ht="15.75" customHeight="1">
      <c r="A298" s="182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</row>
    <row r="299" spans="1:24" ht="15.75" customHeight="1">
      <c r="A299" s="182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</row>
    <row r="300" spans="1:24" ht="15.75" customHeight="1">
      <c r="A300" s="182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</row>
    <row r="301" spans="1:24" ht="15.75" customHeight="1">
      <c r="A301" s="182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</row>
    <row r="302" spans="1:24" ht="15.75" customHeight="1">
      <c r="A302" s="182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</row>
    <row r="303" spans="1:24" ht="15.75" customHeight="1">
      <c r="A303" s="182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</row>
    <row r="304" spans="1:24" ht="15.75" customHeight="1">
      <c r="A304" s="182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</row>
    <row r="305" spans="1:24" ht="15.75" customHeight="1">
      <c r="A305" s="182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</row>
    <row r="306" spans="1:24" ht="15.75" customHeight="1">
      <c r="A306" s="182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</row>
    <row r="307" spans="1:24" ht="15.75" customHeight="1">
      <c r="A307" s="182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</row>
    <row r="308" spans="1:24" ht="15.75" customHeight="1">
      <c r="A308" s="182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</row>
    <row r="309" spans="1:24" ht="15.75" customHeight="1">
      <c r="A309" s="182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</row>
    <row r="310" spans="1:24" ht="15.75" customHeight="1">
      <c r="A310" s="182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</row>
    <row r="311" spans="1:24" ht="15.75" customHeight="1">
      <c r="A311" s="182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</row>
    <row r="312" spans="1:24" ht="15.75" customHeight="1">
      <c r="A312" s="182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</row>
    <row r="313" spans="1:24" ht="15.75" customHeight="1">
      <c r="A313" s="182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</row>
    <row r="314" spans="1:24" ht="15.75" customHeight="1">
      <c r="A314" s="182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</row>
    <row r="315" spans="1:24" ht="15.75" customHeight="1">
      <c r="A315" s="182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</row>
    <row r="316" spans="1:24" ht="15.75" customHeight="1">
      <c r="A316" s="182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</row>
    <row r="317" spans="1:24" ht="15.75" customHeight="1">
      <c r="A317" s="182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</row>
    <row r="318" spans="1:24" ht="15.75" customHeight="1">
      <c r="A318" s="182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</row>
    <row r="319" spans="1:24" ht="15.75" customHeight="1">
      <c r="A319" s="182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</row>
    <row r="320" spans="1:24" ht="15.75" customHeight="1">
      <c r="A320" s="182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</row>
    <row r="321" spans="1:24" ht="15.75" customHeight="1">
      <c r="A321" s="182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</row>
    <row r="322" spans="1:24" ht="15.75" customHeight="1">
      <c r="A322" s="182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</row>
    <row r="323" spans="1:24" ht="15.75" customHeight="1">
      <c r="A323" s="182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</row>
    <row r="324" spans="1:24" ht="15.75" customHeight="1">
      <c r="A324" s="182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</row>
    <row r="325" spans="1:24" ht="15.75" customHeight="1">
      <c r="A325" s="182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</row>
    <row r="326" spans="1:24" ht="15.75" customHeight="1">
      <c r="A326" s="182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</row>
    <row r="327" spans="1:24" ht="15.75" customHeight="1">
      <c r="A327" s="182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</row>
    <row r="328" spans="1:24" ht="15.75" customHeight="1">
      <c r="A328" s="182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</row>
    <row r="329" spans="1:24" ht="15.75" customHeight="1">
      <c r="A329" s="182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</row>
    <row r="330" spans="1:24" ht="15.75" customHeight="1">
      <c r="A330" s="182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</row>
    <row r="331" spans="1:24" ht="15.75" customHeight="1">
      <c r="A331" s="182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</row>
    <row r="332" spans="1:24" ht="15.75" customHeight="1">
      <c r="A332" s="182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</row>
    <row r="333" spans="1:24" ht="15.75" customHeight="1">
      <c r="A333" s="182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</row>
    <row r="334" spans="1:24" ht="15.75" customHeight="1">
      <c r="A334" s="182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</row>
    <row r="335" spans="1:24" ht="15.75" customHeight="1">
      <c r="A335" s="182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</row>
    <row r="336" spans="1:24" ht="15.75" customHeight="1">
      <c r="A336" s="182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</row>
    <row r="337" spans="1:24" ht="15.75" customHeight="1">
      <c r="A337" s="182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</row>
    <row r="338" spans="1:24" ht="15.75" customHeight="1">
      <c r="A338" s="182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</row>
    <row r="339" spans="1:24" ht="15.75" customHeight="1">
      <c r="A339" s="182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</row>
    <row r="340" spans="1:24" ht="15.75" customHeight="1">
      <c r="A340" s="182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</row>
    <row r="341" spans="1:24" ht="15.75" customHeight="1">
      <c r="A341" s="182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</row>
    <row r="342" spans="1:24" ht="15.75" customHeight="1">
      <c r="A342" s="182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</row>
    <row r="343" spans="1:24" ht="15.75" customHeight="1">
      <c r="A343" s="182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</row>
    <row r="344" spans="1:24" ht="15.75" customHeight="1">
      <c r="A344" s="182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</row>
    <row r="345" spans="1:24" ht="15.75" customHeight="1">
      <c r="A345" s="182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</row>
    <row r="346" spans="1:24" ht="15.75" customHeight="1">
      <c r="A346" s="182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</row>
    <row r="347" spans="1:24" ht="15.75" customHeight="1">
      <c r="A347" s="182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</row>
    <row r="348" spans="1:24" ht="15.75" customHeight="1">
      <c r="A348" s="182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</row>
    <row r="349" spans="1:24" ht="15.75" customHeight="1">
      <c r="A349" s="182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</row>
    <row r="350" spans="1:24" ht="15.75" customHeight="1">
      <c r="A350" s="182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</row>
    <row r="351" spans="1:24" ht="15.75" customHeight="1">
      <c r="A351" s="182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</row>
    <row r="352" spans="1:24" ht="15.75" customHeight="1">
      <c r="A352" s="182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</row>
    <row r="353" spans="1:24" ht="15.75" customHeight="1">
      <c r="A353" s="182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</row>
    <row r="354" spans="1:24" ht="15.75" customHeight="1">
      <c r="A354" s="182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</row>
    <row r="355" spans="1:24" ht="15.75" customHeight="1">
      <c r="A355" s="182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</row>
    <row r="356" spans="1:24" ht="15.75" customHeight="1">
      <c r="A356" s="182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</row>
    <row r="357" spans="1:24" ht="15.75" customHeight="1">
      <c r="A357" s="182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</row>
    <row r="358" spans="1:24" ht="15.75" customHeight="1">
      <c r="A358" s="182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</row>
    <row r="359" spans="1:24" ht="15.75" customHeight="1">
      <c r="A359" s="182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</row>
    <row r="360" spans="1:24" ht="15.75" customHeight="1">
      <c r="A360" s="182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</row>
    <row r="361" spans="1:24" ht="15.75" customHeight="1">
      <c r="A361" s="182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</row>
    <row r="362" spans="1:24" ht="15.75" customHeight="1">
      <c r="A362" s="182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</row>
    <row r="363" spans="1:24" ht="15.75" customHeight="1">
      <c r="A363" s="182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</row>
    <row r="364" spans="1:24" ht="15.75" customHeight="1">
      <c r="A364" s="182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</row>
    <row r="365" spans="1:24" ht="15.75" customHeight="1">
      <c r="A365" s="182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</row>
    <row r="366" spans="1:24" ht="15.75" customHeight="1">
      <c r="A366" s="182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</row>
    <row r="367" spans="1:24" ht="15.75" customHeight="1">
      <c r="A367" s="182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</row>
    <row r="368" spans="1:24" ht="15.75" customHeight="1">
      <c r="A368" s="182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</row>
    <row r="369" spans="1:24" ht="15.75" customHeight="1">
      <c r="A369" s="182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</row>
    <row r="370" spans="1:24" ht="15.75" customHeight="1">
      <c r="A370" s="182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</row>
    <row r="371" spans="1:24" ht="15.75" customHeight="1">
      <c r="A371" s="182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</row>
    <row r="372" spans="1:24" ht="15.75" customHeight="1">
      <c r="A372" s="182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</row>
    <row r="373" spans="1:24" ht="15.75" customHeight="1">
      <c r="A373" s="182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</row>
    <row r="374" spans="1:24" ht="15.75" customHeight="1">
      <c r="A374" s="182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</row>
    <row r="375" spans="1:24" ht="15.75" customHeight="1">
      <c r="A375" s="182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</row>
    <row r="376" spans="1:24" ht="15.75" customHeight="1">
      <c r="A376" s="182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</row>
    <row r="377" spans="1:24" ht="15.75" customHeight="1">
      <c r="A377" s="182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</row>
    <row r="378" spans="1:24" ht="15.75" customHeight="1">
      <c r="A378" s="182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</row>
    <row r="379" spans="1:24" ht="15.75" customHeight="1">
      <c r="A379" s="182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</row>
    <row r="380" spans="1:24" ht="15.75" customHeight="1">
      <c r="A380" s="182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</row>
    <row r="381" spans="1:24" ht="15.75" customHeight="1">
      <c r="A381" s="182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</row>
    <row r="382" spans="1:24" ht="15.75" customHeight="1">
      <c r="A382" s="182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</row>
    <row r="383" spans="1:24" ht="15.75" customHeight="1">
      <c r="A383" s="182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</row>
    <row r="384" spans="1:24" ht="15.75" customHeight="1">
      <c r="A384" s="182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</row>
    <row r="385" spans="1:24" ht="15.75" customHeight="1">
      <c r="A385" s="182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</row>
    <row r="386" spans="1:24" ht="15.75" customHeight="1">
      <c r="A386" s="182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</row>
    <row r="387" spans="1:24" ht="15.75" customHeight="1">
      <c r="A387" s="182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</row>
    <row r="388" spans="1:24" ht="15.75" customHeight="1">
      <c r="A388" s="182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</row>
    <row r="389" spans="1:24" ht="15.75" customHeight="1">
      <c r="A389" s="182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</row>
    <row r="390" spans="1:24" ht="15.75" customHeight="1">
      <c r="A390" s="182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</row>
    <row r="391" spans="1:24" ht="15.75" customHeight="1">
      <c r="A391" s="182"/>
      <c r="B391" s="175"/>
      <c r="C391" s="175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</row>
    <row r="392" spans="1:24" ht="15.75" customHeight="1">
      <c r="A392" s="182"/>
      <c r="B392" s="175"/>
      <c r="C392" s="175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</row>
    <row r="393" spans="1:24" ht="15.75" customHeight="1">
      <c r="A393" s="182"/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</row>
    <row r="394" spans="1:24" ht="15.75" customHeight="1">
      <c r="A394" s="182"/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</row>
    <row r="395" spans="1:24" ht="15.75" customHeight="1">
      <c r="A395" s="182"/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</row>
    <row r="396" spans="1:24" ht="15.75" customHeight="1">
      <c r="A396" s="182"/>
      <c r="B396" s="175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</row>
    <row r="397" spans="1:24" ht="15.75" customHeight="1">
      <c r="A397" s="182"/>
      <c r="B397" s="175"/>
      <c r="C397" s="175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</row>
    <row r="398" spans="1:24" ht="15.75" customHeight="1">
      <c r="A398" s="182"/>
      <c r="B398" s="175"/>
      <c r="C398" s="175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</row>
    <row r="399" spans="1:24" ht="15.75" customHeight="1">
      <c r="A399" s="182"/>
      <c r="B399" s="175"/>
      <c r="C399" s="175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</row>
    <row r="400" spans="1:24" ht="15.75" customHeight="1">
      <c r="A400" s="182"/>
      <c r="B400" s="175"/>
      <c r="C400" s="175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</row>
    <row r="401" spans="1:24" ht="15.75" customHeight="1">
      <c r="A401" s="182"/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</row>
    <row r="402" spans="1:24" ht="15.75" customHeight="1">
      <c r="A402" s="182"/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</row>
    <row r="403" spans="1:24" ht="15.75" customHeight="1">
      <c r="A403" s="182"/>
      <c r="B403" s="175"/>
      <c r="C403" s="175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</row>
    <row r="404" spans="1:24" ht="15.75" customHeight="1">
      <c r="A404" s="182"/>
      <c r="B404" s="175"/>
      <c r="C404" s="175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</row>
    <row r="405" spans="1:24" ht="15.75" customHeight="1">
      <c r="A405" s="182"/>
      <c r="B405" s="175"/>
      <c r="C405" s="175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</row>
    <row r="406" spans="1:24" ht="15.75" customHeight="1">
      <c r="A406" s="182"/>
      <c r="B406" s="175"/>
      <c r="C406" s="175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</row>
    <row r="407" spans="1:24" ht="15.75" customHeight="1">
      <c r="A407" s="182"/>
      <c r="B407" s="175"/>
      <c r="C407" s="175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</row>
    <row r="408" spans="1:24" ht="15.75" customHeight="1">
      <c r="A408" s="182"/>
      <c r="B408" s="175"/>
      <c r="C408" s="175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</row>
    <row r="409" spans="1:24" ht="15.75" customHeight="1">
      <c r="A409" s="182"/>
      <c r="B409" s="175"/>
      <c r="C409" s="175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</row>
    <row r="410" spans="1:24" ht="15.75" customHeight="1">
      <c r="A410" s="182"/>
      <c r="B410" s="175"/>
      <c r="C410" s="175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</row>
    <row r="411" spans="1:24" ht="15.75" customHeight="1">
      <c r="A411" s="182"/>
      <c r="B411" s="175"/>
      <c r="C411" s="175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</row>
    <row r="412" spans="1:24" ht="15.75" customHeight="1">
      <c r="A412" s="182"/>
      <c r="B412" s="175"/>
      <c r="C412" s="175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</row>
    <row r="413" spans="1:24" ht="15.75" customHeight="1">
      <c r="A413" s="182"/>
      <c r="B413" s="175"/>
      <c r="C413" s="175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</row>
    <row r="414" spans="1:24" ht="15.75" customHeight="1">
      <c r="A414" s="182"/>
      <c r="B414" s="175"/>
      <c r="C414" s="175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</row>
    <row r="415" spans="1:24" ht="15.75" customHeight="1">
      <c r="A415" s="182"/>
      <c r="B415" s="175"/>
      <c r="C415" s="175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</row>
    <row r="416" spans="1:24" ht="15.75" customHeight="1">
      <c r="A416" s="182"/>
      <c r="B416" s="175"/>
      <c r="C416" s="175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</row>
    <row r="417" spans="1:24" ht="15.75" customHeight="1">
      <c r="A417" s="182"/>
      <c r="B417" s="175"/>
      <c r="C417" s="175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</row>
    <row r="418" spans="1:24" ht="15.75" customHeight="1">
      <c r="A418" s="182"/>
      <c r="B418" s="175"/>
      <c r="C418" s="175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</row>
    <row r="419" spans="1:24" ht="15.75" customHeight="1">
      <c r="A419" s="182"/>
      <c r="B419" s="175"/>
      <c r="C419" s="175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</row>
    <row r="420" spans="1:24" ht="15.75" customHeight="1">
      <c r="A420" s="182"/>
      <c r="B420" s="175"/>
      <c r="C420" s="175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</row>
    <row r="421" spans="1:24" ht="15.75" customHeight="1">
      <c r="A421" s="182"/>
      <c r="B421" s="175"/>
      <c r="C421" s="175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</row>
    <row r="422" spans="1:24" ht="15.75" customHeight="1">
      <c r="A422" s="182"/>
      <c r="B422" s="175"/>
      <c r="C422" s="175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</row>
    <row r="423" spans="1:24" ht="15.75" customHeight="1">
      <c r="A423" s="182"/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</row>
    <row r="424" spans="1:24" ht="15.75" customHeight="1">
      <c r="A424" s="182"/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</row>
    <row r="425" spans="1:24" ht="15.75" customHeight="1">
      <c r="A425" s="182"/>
      <c r="B425" s="175"/>
      <c r="C425" s="175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</row>
    <row r="426" spans="1:24" ht="15.75" customHeight="1">
      <c r="A426" s="182"/>
      <c r="B426" s="175"/>
      <c r="C426" s="175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</row>
    <row r="427" spans="1:24" ht="15.75" customHeight="1">
      <c r="A427" s="182"/>
      <c r="B427" s="175"/>
      <c r="C427" s="175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</row>
    <row r="428" spans="1:24" ht="15.75" customHeight="1">
      <c r="A428" s="182"/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</row>
    <row r="429" spans="1:24" ht="15.75" customHeight="1">
      <c r="A429" s="182"/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</row>
    <row r="430" spans="1:24" ht="15.75" customHeight="1">
      <c r="A430" s="182"/>
      <c r="B430" s="175"/>
      <c r="C430" s="175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</row>
    <row r="431" spans="1:24" ht="15.75" customHeight="1">
      <c r="A431" s="182"/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</row>
    <row r="432" spans="1:24" ht="15.75" customHeight="1">
      <c r="A432" s="182"/>
      <c r="B432" s="175"/>
      <c r="C432" s="175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</row>
    <row r="433" spans="1:24" ht="15.75" customHeight="1">
      <c r="A433" s="182"/>
      <c r="B433" s="175"/>
      <c r="C433" s="175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</row>
    <row r="434" spans="1:24" ht="15.75" customHeight="1">
      <c r="A434" s="182"/>
      <c r="B434" s="175"/>
      <c r="C434" s="175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</row>
    <row r="435" spans="1:24" ht="15.75" customHeight="1">
      <c r="A435" s="182"/>
      <c r="B435" s="175"/>
      <c r="C435" s="175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</row>
    <row r="436" spans="1:24" ht="15.75" customHeight="1">
      <c r="A436" s="182"/>
      <c r="B436" s="175"/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</row>
    <row r="437" spans="1:24" ht="15.75" customHeight="1">
      <c r="A437" s="182"/>
      <c r="B437" s="175"/>
      <c r="C437" s="175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</row>
    <row r="438" spans="1:24" ht="15.75" customHeight="1">
      <c r="A438" s="182"/>
      <c r="B438" s="175"/>
      <c r="C438" s="175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</row>
    <row r="439" spans="1:24" ht="15.75" customHeight="1">
      <c r="A439" s="182"/>
      <c r="B439" s="175"/>
      <c r="C439" s="175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</row>
    <row r="440" spans="1:24" ht="15.75" customHeight="1">
      <c r="A440" s="182"/>
      <c r="B440" s="175"/>
      <c r="C440" s="175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</row>
    <row r="441" spans="1:24" ht="15.75" customHeight="1">
      <c r="A441" s="182"/>
      <c r="B441" s="175"/>
      <c r="C441" s="175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</row>
    <row r="442" spans="1:24" ht="15.75" customHeight="1">
      <c r="A442" s="182"/>
      <c r="B442" s="175"/>
      <c r="C442" s="175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</row>
    <row r="443" spans="1:24" ht="15.75" customHeight="1">
      <c r="A443" s="182"/>
      <c r="B443" s="175"/>
      <c r="C443" s="175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</row>
    <row r="444" spans="1:24" ht="15.75" customHeight="1">
      <c r="A444" s="182"/>
      <c r="B444" s="175"/>
      <c r="C444" s="175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</row>
    <row r="445" spans="1:24" ht="15.75" customHeight="1">
      <c r="A445" s="182"/>
      <c r="B445" s="175"/>
      <c r="C445" s="175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</row>
    <row r="446" spans="1:24" ht="15.75" customHeight="1">
      <c r="A446" s="182"/>
      <c r="B446" s="175"/>
      <c r="C446" s="175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</row>
    <row r="447" spans="1:24" ht="15.75" customHeight="1">
      <c r="A447" s="182"/>
      <c r="B447" s="175"/>
      <c r="C447" s="175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</row>
    <row r="448" spans="1:24" ht="15.75" customHeight="1">
      <c r="A448" s="182"/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</row>
    <row r="449" spans="1:24" ht="15.75" customHeight="1">
      <c r="A449" s="182"/>
      <c r="B449" s="175"/>
      <c r="C449" s="175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</row>
    <row r="450" spans="1:24" ht="15.75" customHeight="1">
      <c r="A450" s="182"/>
      <c r="B450" s="175"/>
      <c r="C450" s="175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</row>
    <row r="451" spans="1:24" ht="15.75" customHeight="1">
      <c r="A451" s="182"/>
      <c r="B451" s="175"/>
      <c r="C451" s="175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</row>
    <row r="452" spans="1:24" ht="15.75" customHeight="1">
      <c r="A452" s="182"/>
      <c r="B452" s="175"/>
      <c r="C452" s="175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</row>
    <row r="453" spans="1:24" ht="15.75" customHeight="1">
      <c r="A453" s="182"/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</row>
    <row r="454" spans="1:24" ht="15.75" customHeight="1">
      <c r="A454" s="182"/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</row>
    <row r="455" spans="1:24" ht="15.75" customHeight="1">
      <c r="A455" s="182"/>
      <c r="B455" s="175"/>
      <c r="C455" s="175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</row>
    <row r="456" spans="1:24" ht="15.75" customHeight="1">
      <c r="A456" s="182"/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</row>
    <row r="457" spans="1:24" ht="15.75" customHeight="1">
      <c r="A457" s="182"/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</row>
    <row r="458" spans="1:24" ht="15.75" customHeight="1">
      <c r="A458" s="182"/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</row>
    <row r="459" spans="1:24" ht="15.75" customHeight="1">
      <c r="A459" s="182"/>
      <c r="B459" s="175"/>
      <c r="C459" s="175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</row>
    <row r="460" spans="1:24" ht="15.75" customHeight="1">
      <c r="A460" s="182"/>
      <c r="B460" s="175"/>
      <c r="C460" s="175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</row>
    <row r="461" spans="1:24" ht="15.75" customHeight="1">
      <c r="A461" s="182"/>
      <c r="B461" s="175"/>
      <c r="C461" s="175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</row>
    <row r="462" spans="1:24" ht="15.75" customHeight="1">
      <c r="A462" s="182"/>
      <c r="B462" s="175"/>
      <c r="C462" s="175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</row>
    <row r="463" spans="1:24" ht="15.75" customHeight="1">
      <c r="A463" s="182"/>
      <c r="B463" s="175"/>
      <c r="C463" s="175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</row>
    <row r="464" spans="1:24" ht="15.75" customHeight="1">
      <c r="A464" s="182"/>
      <c r="B464" s="175"/>
      <c r="C464" s="175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</row>
    <row r="465" spans="1:24" ht="15.75" customHeight="1">
      <c r="A465" s="182"/>
      <c r="B465" s="175"/>
      <c r="C465" s="175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</row>
    <row r="466" spans="1:24" ht="15.75" customHeight="1">
      <c r="A466" s="182"/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</row>
    <row r="467" spans="1:24" ht="15.75" customHeight="1">
      <c r="A467" s="182"/>
      <c r="B467" s="175"/>
      <c r="C467" s="175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</row>
    <row r="468" spans="1:24" ht="15.75" customHeight="1">
      <c r="A468" s="182"/>
      <c r="B468" s="175"/>
      <c r="C468" s="175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</row>
    <row r="469" spans="1:24" ht="15.75" customHeight="1">
      <c r="A469" s="182"/>
      <c r="B469" s="175"/>
      <c r="C469" s="175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</row>
    <row r="470" spans="1:24" ht="15.75" customHeight="1">
      <c r="A470" s="182"/>
      <c r="B470" s="175"/>
      <c r="C470" s="175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</row>
    <row r="471" spans="1:24" ht="15.75" customHeight="1">
      <c r="A471" s="182"/>
      <c r="B471" s="175"/>
      <c r="C471" s="175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</row>
    <row r="472" spans="1:24" ht="15.75" customHeight="1">
      <c r="A472" s="182"/>
      <c r="B472" s="175"/>
      <c r="C472" s="175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</row>
    <row r="473" spans="1:24" ht="15.75" customHeight="1">
      <c r="A473" s="182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</row>
    <row r="474" spans="1:24" ht="15.75" customHeight="1">
      <c r="A474" s="182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</row>
    <row r="475" spans="1:24" ht="15.75" customHeight="1">
      <c r="A475" s="182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</row>
    <row r="476" spans="1:24" ht="15.75" customHeight="1">
      <c r="A476" s="182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</row>
    <row r="477" spans="1:24" ht="15.75" customHeight="1">
      <c r="A477" s="182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</row>
    <row r="478" spans="1:24" ht="15.75" customHeight="1">
      <c r="A478" s="182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</row>
    <row r="479" spans="1:24" ht="15.75" customHeight="1">
      <c r="A479" s="182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</row>
    <row r="480" spans="1:24" ht="15.75" customHeight="1">
      <c r="A480" s="182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</row>
    <row r="481" spans="1:24" ht="15.75" customHeight="1">
      <c r="A481" s="182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</row>
    <row r="482" spans="1:24" ht="15.75" customHeight="1">
      <c r="A482" s="182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</row>
    <row r="483" spans="1:24" ht="15.75" customHeight="1">
      <c r="A483" s="182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</row>
    <row r="484" spans="1:24" ht="15.75" customHeight="1">
      <c r="A484" s="182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</row>
    <row r="485" spans="1:24" ht="15.75" customHeight="1">
      <c r="A485" s="182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</row>
    <row r="486" spans="1:24" ht="15.75" customHeight="1">
      <c r="A486" s="182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</row>
    <row r="487" spans="1:24" ht="15.75" customHeight="1">
      <c r="A487" s="182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</row>
    <row r="488" spans="1:24" ht="15.75" customHeight="1">
      <c r="A488" s="182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</row>
    <row r="489" spans="1:24" ht="15.75" customHeight="1">
      <c r="A489" s="182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</row>
    <row r="490" spans="1:24" ht="15.75" customHeight="1">
      <c r="A490" s="182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</row>
    <row r="491" spans="1:24" ht="15.75" customHeight="1">
      <c r="A491" s="182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</row>
    <row r="492" spans="1:24" ht="15.75" customHeight="1">
      <c r="A492" s="182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</row>
    <row r="493" spans="1:24" ht="15.75" customHeight="1">
      <c r="A493" s="182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</row>
    <row r="494" spans="1:24" ht="15.75" customHeight="1">
      <c r="A494" s="182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</row>
    <row r="495" spans="1:24" ht="15.75" customHeight="1">
      <c r="A495" s="182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</row>
    <row r="496" spans="1:24" ht="15.75" customHeight="1">
      <c r="A496" s="182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</row>
    <row r="497" spans="1:24" ht="15.75" customHeight="1">
      <c r="A497" s="182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</row>
    <row r="498" spans="1:24" ht="15.75" customHeight="1">
      <c r="A498" s="182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</row>
    <row r="499" spans="1:24" ht="15.75" customHeight="1">
      <c r="A499" s="182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</row>
    <row r="500" spans="1:24" ht="15.75" customHeight="1">
      <c r="A500" s="182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</row>
    <row r="501" spans="1:24" ht="15.75" customHeight="1">
      <c r="A501" s="182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</row>
    <row r="502" spans="1:24" ht="15.75" customHeight="1">
      <c r="A502" s="182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</row>
    <row r="503" spans="1:24" ht="15.75" customHeight="1">
      <c r="A503" s="182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</row>
    <row r="504" spans="1:24" ht="15.75" customHeight="1">
      <c r="A504" s="182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</row>
    <row r="505" spans="1:24" ht="15.75" customHeight="1">
      <c r="A505" s="182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</row>
    <row r="506" spans="1:24" ht="15.75" customHeight="1">
      <c r="A506" s="182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</row>
    <row r="507" spans="1:24" ht="15.75" customHeight="1">
      <c r="A507" s="182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</row>
    <row r="508" spans="1:24" ht="15.75" customHeight="1">
      <c r="A508" s="182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</row>
    <row r="509" spans="1:24" ht="15.75" customHeight="1">
      <c r="A509" s="182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</row>
    <row r="510" spans="1:24" ht="15.75" customHeight="1">
      <c r="A510" s="182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</row>
    <row r="511" spans="1:24" ht="15.75" customHeight="1">
      <c r="A511" s="182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</row>
    <row r="512" spans="1:24" ht="15.75" customHeight="1">
      <c r="A512" s="182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</row>
    <row r="513" spans="1:24" ht="15.75" customHeight="1">
      <c r="A513" s="182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</row>
    <row r="514" spans="1:24" ht="15.75" customHeight="1">
      <c r="A514" s="182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</row>
    <row r="515" spans="1:24" ht="15.75" customHeight="1">
      <c r="A515" s="182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</row>
    <row r="516" spans="1:24" ht="15.75" customHeight="1">
      <c r="A516" s="182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</row>
    <row r="517" spans="1:24" ht="15.75" customHeight="1">
      <c r="A517" s="182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</row>
    <row r="518" spans="1:24" ht="15.75" customHeight="1">
      <c r="A518" s="182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</row>
    <row r="519" spans="1:24" ht="15.75" customHeight="1">
      <c r="A519" s="182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</row>
    <row r="520" spans="1:24" ht="15.75" customHeight="1">
      <c r="A520" s="182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</row>
    <row r="521" spans="1:24" ht="15.75" customHeight="1">
      <c r="A521" s="182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</row>
    <row r="522" spans="1:24" ht="15.75" customHeight="1">
      <c r="A522" s="182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</row>
    <row r="523" spans="1:24" ht="15.75" customHeight="1">
      <c r="A523" s="182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</row>
    <row r="524" spans="1:24" ht="15.75" customHeight="1">
      <c r="A524" s="182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</row>
    <row r="525" spans="1:24" ht="15.75" customHeight="1">
      <c r="A525" s="182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</row>
    <row r="526" spans="1:24" ht="15.75" customHeight="1">
      <c r="A526" s="182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</row>
    <row r="527" spans="1:24" ht="15.75" customHeight="1">
      <c r="A527" s="182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</row>
    <row r="528" spans="1:24" ht="15.75" customHeight="1">
      <c r="A528" s="182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</row>
    <row r="529" spans="1:24" ht="15.75" customHeight="1">
      <c r="A529" s="182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</row>
    <row r="530" spans="1:24" ht="15.75" customHeight="1">
      <c r="A530" s="182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</row>
    <row r="531" spans="1:24" ht="15.75" customHeight="1">
      <c r="A531" s="182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</row>
    <row r="532" spans="1:24" ht="15.75" customHeight="1">
      <c r="A532" s="182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</row>
    <row r="533" spans="1:24" ht="15.75" customHeight="1">
      <c r="A533" s="182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</row>
    <row r="534" spans="1:24" ht="15.75" customHeight="1">
      <c r="A534" s="182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</row>
    <row r="535" spans="1:24" ht="15.75" customHeight="1">
      <c r="A535" s="182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</row>
    <row r="536" spans="1:24" ht="15.75" customHeight="1">
      <c r="A536" s="182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</row>
    <row r="537" spans="1:24" ht="15.75" customHeight="1">
      <c r="A537" s="182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</row>
    <row r="538" spans="1:24" ht="15.75" customHeight="1">
      <c r="A538" s="182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</row>
    <row r="539" spans="1:24" ht="15.75" customHeight="1">
      <c r="A539" s="182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</row>
    <row r="540" spans="1:24" ht="15.75" customHeight="1">
      <c r="A540" s="182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</row>
    <row r="541" spans="1:24" ht="15.75" customHeight="1">
      <c r="A541" s="182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</row>
    <row r="542" spans="1:24" ht="15.75" customHeight="1">
      <c r="A542" s="182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</row>
    <row r="543" spans="1:24" ht="15.75" customHeight="1">
      <c r="A543" s="182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</row>
    <row r="544" spans="1:24" ht="15.75" customHeight="1">
      <c r="A544" s="182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</row>
    <row r="545" spans="1:24" ht="15.75" customHeight="1">
      <c r="A545" s="182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</row>
    <row r="546" spans="1:24" ht="15.75" customHeight="1">
      <c r="A546" s="182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</row>
    <row r="547" spans="1:24" ht="15.75" customHeight="1">
      <c r="A547" s="182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</row>
    <row r="548" spans="1:24" ht="15.75" customHeight="1">
      <c r="A548" s="182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</row>
    <row r="549" spans="1:24" ht="15.75" customHeight="1">
      <c r="A549" s="182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</row>
    <row r="550" spans="1:24" ht="15.75" customHeight="1">
      <c r="A550" s="182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</row>
    <row r="551" spans="1:24" ht="15.75" customHeight="1">
      <c r="A551" s="182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</row>
    <row r="552" spans="1:24" ht="15.75" customHeight="1">
      <c r="A552" s="182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</row>
    <row r="553" spans="1:24" ht="15.75" customHeight="1">
      <c r="A553" s="182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</row>
    <row r="554" spans="1:24" ht="15.75" customHeight="1">
      <c r="A554" s="182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</row>
    <row r="555" spans="1:24" ht="15.75" customHeight="1">
      <c r="A555" s="182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</row>
    <row r="556" spans="1:24" ht="15.75" customHeight="1">
      <c r="A556" s="182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</row>
    <row r="557" spans="1:24" ht="15.75" customHeight="1">
      <c r="A557" s="182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</row>
    <row r="558" spans="1:24" ht="15.75" customHeight="1">
      <c r="A558" s="182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</row>
    <row r="559" spans="1:24" ht="15.75" customHeight="1">
      <c r="A559" s="182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</row>
    <row r="560" spans="1:24" ht="15.75" customHeight="1">
      <c r="A560" s="182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</row>
    <row r="561" spans="1:24" ht="15.75" customHeight="1">
      <c r="A561" s="182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</row>
    <row r="562" spans="1:24" ht="15.75" customHeight="1">
      <c r="A562" s="182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</row>
    <row r="563" spans="1:24" ht="15.75" customHeight="1">
      <c r="A563" s="182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</row>
    <row r="564" spans="1:24" ht="15.75" customHeight="1">
      <c r="A564" s="182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</row>
    <row r="565" spans="1:24" ht="15.75" customHeight="1">
      <c r="A565" s="182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</row>
    <row r="566" spans="1:24" ht="15.75" customHeight="1">
      <c r="A566" s="182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</row>
    <row r="567" spans="1:24" ht="15.75" customHeight="1">
      <c r="A567" s="182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</row>
    <row r="568" spans="1:24" ht="15.75" customHeight="1">
      <c r="A568" s="182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</row>
    <row r="569" spans="1:24" ht="15.75" customHeight="1">
      <c r="A569" s="182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</row>
    <row r="570" spans="1:24" ht="15.75" customHeight="1">
      <c r="A570" s="182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</row>
    <row r="571" spans="1:24" ht="15.75" customHeight="1">
      <c r="A571" s="182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</row>
    <row r="572" spans="1:24" ht="15.75" customHeight="1">
      <c r="A572" s="182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</row>
    <row r="573" spans="1:24" ht="15.75" customHeight="1">
      <c r="A573" s="182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</row>
    <row r="574" spans="1:24" ht="15.75" customHeight="1">
      <c r="A574" s="182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</row>
    <row r="575" spans="1:24" ht="15.75" customHeight="1">
      <c r="A575" s="182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</row>
    <row r="576" spans="1:24" ht="15.75" customHeight="1">
      <c r="A576" s="182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</row>
    <row r="577" spans="1:24" ht="15.75" customHeight="1">
      <c r="A577" s="182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</row>
    <row r="578" spans="1:24" ht="15.75" customHeight="1">
      <c r="A578" s="182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</row>
    <row r="579" spans="1:24" ht="15.75" customHeight="1">
      <c r="A579" s="182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</row>
    <row r="580" spans="1:24" ht="15.75" customHeight="1">
      <c r="A580" s="182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</row>
    <row r="581" spans="1:24" ht="15.75" customHeight="1">
      <c r="A581" s="182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</row>
    <row r="582" spans="1:24" ht="15.75" customHeight="1">
      <c r="A582" s="182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</row>
    <row r="583" spans="1:24" ht="15.75" customHeight="1">
      <c r="A583" s="182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</row>
    <row r="584" spans="1:24" ht="15.75" customHeight="1">
      <c r="A584" s="182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</row>
    <row r="585" spans="1:24" ht="15.75" customHeight="1">
      <c r="A585" s="182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</row>
    <row r="586" spans="1:24" ht="15.75" customHeight="1">
      <c r="A586" s="182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</row>
    <row r="587" spans="1:24" ht="15.75" customHeight="1">
      <c r="A587" s="182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</row>
    <row r="588" spans="1:24" ht="15.75" customHeight="1">
      <c r="A588" s="182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</row>
    <row r="589" spans="1:24" ht="15.75" customHeight="1">
      <c r="A589" s="182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</row>
    <row r="590" spans="1:24" ht="15.75" customHeight="1">
      <c r="A590" s="182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</row>
    <row r="591" spans="1:24" ht="15.75" customHeight="1">
      <c r="A591" s="182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</row>
    <row r="592" spans="1:24" ht="15.75" customHeight="1">
      <c r="A592" s="182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</row>
    <row r="593" spans="1:24" ht="15.75" customHeight="1">
      <c r="A593" s="182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</row>
    <row r="594" spans="1:24" ht="15.75" customHeight="1">
      <c r="A594" s="182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</row>
    <row r="595" spans="1:24" ht="15.75" customHeight="1">
      <c r="A595" s="182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</row>
    <row r="596" spans="1:24" ht="15.75" customHeight="1">
      <c r="A596" s="182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</row>
    <row r="597" spans="1:24" ht="15.75" customHeight="1">
      <c r="A597" s="182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</row>
    <row r="598" spans="1:24" ht="15.75" customHeight="1">
      <c r="A598" s="182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</row>
    <row r="599" spans="1:24" ht="15.75" customHeight="1">
      <c r="A599" s="182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</row>
    <row r="600" spans="1:24" ht="15.75" customHeight="1">
      <c r="A600" s="182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</row>
    <row r="601" spans="1:24" ht="15.75" customHeight="1">
      <c r="A601" s="182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</row>
    <row r="602" spans="1:24" ht="15.75" customHeight="1">
      <c r="A602" s="182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</row>
    <row r="603" spans="1:24" ht="15.75" customHeight="1">
      <c r="A603" s="182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</row>
    <row r="604" spans="1:24" ht="15.75" customHeight="1">
      <c r="A604" s="182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</row>
    <row r="605" spans="1:24" ht="15.75" customHeight="1">
      <c r="A605" s="182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</row>
    <row r="606" spans="1:24" ht="15.75" customHeight="1">
      <c r="A606" s="182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</row>
    <row r="607" spans="1:24" ht="15.75" customHeight="1">
      <c r="A607" s="182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</row>
    <row r="608" spans="1:24" ht="15.75" customHeight="1">
      <c r="A608" s="182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</row>
    <row r="609" spans="1:24" ht="15.75" customHeight="1">
      <c r="A609" s="182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</row>
    <row r="610" spans="1:24" ht="15.75" customHeight="1">
      <c r="A610" s="182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</row>
    <row r="611" spans="1:24" ht="15.75" customHeight="1">
      <c r="A611" s="182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</row>
    <row r="612" spans="1:24" ht="15.75" customHeight="1">
      <c r="A612" s="182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</row>
    <row r="613" spans="1:24" ht="15.75" customHeight="1">
      <c r="A613" s="182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</row>
    <row r="614" spans="1:24" ht="15.75" customHeight="1">
      <c r="A614" s="182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</row>
    <row r="615" spans="1:24" ht="15.75" customHeight="1">
      <c r="A615" s="182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</row>
    <row r="616" spans="1:24" ht="15.75" customHeight="1">
      <c r="A616" s="182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</row>
    <row r="617" spans="1:24" ht="15.75" customHeight="1">
      <c r="A617" s="182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</row>
    <row r="618" spans="1:24" ht="15.75" customHeight="1">
      <c r="A618" s="182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</row>
    <row r="619" spans="1:24" ht="15.75" customHeight="1">
      <c r="A619" s="182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</row>
    <row r="620" spans="1:24" ht="15.75" customHeight="1">
      <c r="A620" s="182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</row>
    <row r="621" spans="1:24" ht="15.75" customHeight="1">
      <c r="A621" s="182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</row>
    <row r="622" spans="1:24" ht="15.75" customHeight="1">
      <c r="A622" s="182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</row>
    <row r="623" spans="1:24" ht="15.75" customHeight="1">
      <c r="A623" s="182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</row>
    <row r="624" spans="1:24" ht="15.75" customHeight="1">
      <c r="A624" s="182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</row>
    <row r="625" spans="1:24" ht="15.75" customHeight="1">
      <c r="A625" s="182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</row>
    <row r="626" spans="1:24" ht="15.75" customHeight="1">
      <c r="A626" s="182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</row>
    <row r="627" spans="1:24" ht="15.75" customHeight="1">
      <c r="A627" s="182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</row>
    <row r="628" spans="1:24" ht="15.75" customHeight="1">
      <c r="A628" s="182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</row>
    <row r="629" spans="1:24" ht="15.75" customHeight="1">
      <c r="A629" s="182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</row>
    <row r="630" spans="1:24" ht="15.75" customHeight="1">
      <c r="A630" s="182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</row>
    <row r="631" spans="1:24" ht="15.75" customHeight="1">
      <c r="A631" s="182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</row>
    <row r="632" spans="1:24" ht="15.75" customHeight="1">
      <c r="A632" s="182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</row>
    <row r="633" spans="1:24" ht="15.75" customHeight="1">
      <c r="A633" s="182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</row>
    <row r="634" spans="1:24" ht="15.75" customHeight="1">
      <c r="A634" s="182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</row>
    <row r="635" spans="1:24" ht="15.75" customHeight="1">
      <c r="A635" s="182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</row>
    <row r="636" spans="1:24" ht="15.75" customHeight="1">
      <c r="A636" s="182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</row>
    <row r="637" spans="1:24" ht="15.75" customHeight="1">
      <c r="A637" s="182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</row>
    <row r="638" spans="1:24" ht="15.75" customHeight="1">
      <c r="A638" s="182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</row>
    <row r="639" spans="1:24" ht="15.75" customHeight="1">
      <c r="A639" s="182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</row>
    <row r="640" spans="1:24" ht="15.75" customHeight="1">
      <c r="A640" s="182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</row>
    <row r="641" spans="1:24" ht="15.75" customHeight="1">
      <c r="A641" s="182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</row>
    <row r="642" spans="1:24" ht="15.75" customHeight="1">
      <c r="A642" s="182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</row>
    <row r="643" spans="1:24" ht="15.75" customHeight="1">
      <c r="A643" s="182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</row>
    <row r="644" spans="1:24" ht="15.75" customHeight="1">
      <c r="A644" s="182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</row>
    <row r="645" spans="1:24" ht="15.75" customHeight="1">
      <c r="A645" s="182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</row>
    <row r="646" spans="1:24" ht="15.75" customHeight="1">
      <c r="A646" s="182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</row>
    <row r="647" spans="1:24" ht="15.75" customHeight="1">
      <c r="A647" s="182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</row>
    <row r="648" spans="1:24" ht="15.75" customHeight="1">
      <c r="A648" s="182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</row>
    <row r="649" spans="1:24" ht="15.75" customHeight="1">
      <c r="A649" s="182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</row>
    <row r="650" spans="1:24" ht="15.75" customHeight="1">
      <c r="A650" s="182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</row>
    <row r="651" spans="1:24" ht="15.75" customHeight="1">
      <c r="A651" s="182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</row>
    <row r="652" spans="1:24" ht="15.75" customHeight="1">
      <c r="A652" s="182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</row>
    <row r="653" spans="1:24" ht="15.75" customHeight="1">
      <c r="A653" s="182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</row>
    <row r="654" spans="1:24" ht="15.75" customHeight="1">
      <c r="A654" s="182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</row>
    <row r="655" spans="1:24" ht="15.75" customHeight="1">
      <c r="A655" s="182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</row>
    <row r="656" spans="1:24" ht="15.75" customHeight="1">
      <c r="A656" s="182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</row>
    <row r="657" spans="1:24" ht="15.75" customHeight="1">
      <c r="A657" s="182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</row>
    <row r="658" spans="1:24" ht="15.75" customHeight="1">
      <c r="A658" s="182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</row>
    <row r="659" spans="1:24" ht="15.75" customHeight="1">
      <c r="A659" s="182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</row>
    <row r="660" spans="1:24" ht="15.75" customHeight="1">
      <c r="A660" s="182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</row>
    <row r="661" spans="1:24" ht="15.75" customHeight="1">
      <c r="A661" s="182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</row>
    <row r="662" spans="1:24" ht="15.75" customHeight="1">
      <c r="A662" s="182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</row>
    <row r="663" spans="1:24" ht="15.75" customHeight="1">
      <c r="A663" s="182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</row>
    <row r="664" spans="1:24" ht="15.75" customHeight="1">
      <c r="A664" s="182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</row>
    <row r="665" spans="1:24" ht="15.75" customHeight="1">
      <c r="A665" s="182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</row>
    <row r="666" spans="1:24" ht="15.75" customHeight="1">
      <c r="A666" s="182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</row>
    <row r="667" spans="1:24" ht="15.75" customHeight="1">
      <c r="A667" s="182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</row>
    <row r="668" spans="1:24" ht="15.75" customHeight="1">
      <c r="A668" s="182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</row>
    <row r="669" spans="1:24" ht="15.75" customHeight="1">
      <c r="A669" s="182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</row>
    <row r="670" spans="1:24" ht="15.75" customHeight="1">
      <c r="A670" s="182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</row>
    <row r="671" spans="1:24" ht="15.75" customHeight="1">
      <c r="A671" s="182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</row>
    <row r="672" spans="1:24" ht="15.75" customHeight="1">
      <c r="A672" s="182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</row>
    <row r="673" spans="1:24" ht="15.75" customHeight="1">
      <c r="A673" s="182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</row>
    <row r="674" spans="1:24" ht="15.75" customHeight="1">
      <c r="A674" s="182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</row>
    <row r="675" spans="1:24" ht="15.75" customHeight="1">
      <c r="A675" s="182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</row>
    <row r="676" spans="1:24" ht="15.75" customHeight="1">
      <c r="A676" s="182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</row>
    <row r="677" spans="1:24" ht="15.75" customHeight="1">
      <c r="A677" s="182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</row>
    <row r="678" spans="1:24" ht="15.75" customHeight="1">
      <c r="A678" s="182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</row>
    <row r="679" spans="1:24" ht="15.75" customHeight="1">
      <c r="A679" s="182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</row>
    <row r="680" spans="1:24" ht="15.75" customHeight="1">
      <c r="A680" s="182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</row>
    <row r="681" spans="1:24" ht="15.75" customHeight="1">
      <c r="A681" s="182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</row>
    <row r="682" spans="1:24" ht="15.75" customHeight="1">
      <c r="A682" s="182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</row>
    <row r="683" spans="1:24" ht="15.75" customHeight="1">
      <c r="A683" s="182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</row>
    <row r="684" spans="1:24" ht="15.75" customHeight="1">
      <c r="A684" s="182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</row>
    <row r="685" spans="1:24" ht="15.75" customHeight="1">
      <c r="A685" s="182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</row>
    <row r="686" spans="1:24" ht="15.75" customHeight="1">
      <c r="A686" s="182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</row>
    <row r="687" spans="1:24" ht="15.75" customHeight="1">
      <c r="A687" s="182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</row>
    <row r="688" spans="1:24" ht="15.75" customHeight="1">
      <c r="A688" s="182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</row>
    <row r="689" spans="1:24" ht="15.75" customHeight="1">
      <c r="A689" s="182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</row>
    <row r="690" spans="1:24" ht="15.75" customHeight="1">
      <c r="A690" s="182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</row>
    <row r="691" spans="1:24" ht="15.75" customHeight="1">
      <c r="A691" s="182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</row>
    <row r="692" spans="1:24" ht="15.75" customHeight="1">
      <c r="A692" s="182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</row>
    <row r="693" spans="1:24" ht="15.75" customHeight="1">
      <c r="A693" s="182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</row>
    <row r="694" spans="1:24" ht="15.75" customHeight="1">
      <c r="A694" s="182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</row>
    <row r="695" spans="1:24" ht="15.75" customHeight="1">
      <c r="A695" s="182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</row>
    <row r="696" spans="1:24" ht="15.75" customHeight="1">
      <c r="A696" s="182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</row>
    <row r="697" spans="1:24" ht="15.75" customHeight="1">
      <c r="A697" s="182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</row>
    <row r="698" spans="1:24" ht="15.75" customHeight="1">
      <c r="A698" s="182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</row>
    <row r="699" spans="1:24" ht="15.75" customHeight="1">
      <c r="A699" s="182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</row>
    <row r="700" spans="1:24" ht="15.75" customHeight="1">
      <c r="A700" s="182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</row>
    <row r="701" spans="1:24" ht="15.75" customHeight="1">
      <c r="A701" s="182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</row>
    <row r="702" spans="1:24" ht="15.75" customHeight="1">
      <c r="A702" s="182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</row>
    <row r="703" spans="1:24" ht="15.75" customHeight="1">
      <c r="A703" s="182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</row>
    <row r="704" spans="1:24" ht="15.75" customHeight="1">
      <c r="A704" s="182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</row>
    <row r="705" spans="1:24" ht="15.75" customHeight="1">
      <c r="A705" s="182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</row>
    <row r="706" spans="1:24" ht="15.75" customHeight="1">
      <c r="A706" s="182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</row>
    <row r="707" spans="1:24" ht="15.75" customHeight="1">
      <c r="A707" s="182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</row>
    <row r="708" spans="1:24" ht="15.75" customHeight="1">
      <c r="A708" s="182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</row>
    <row r="709" spans="1:24" ht="15.75" customHeight="1">
      <c r="A709" s="182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</row>
    <row r="710" spans="1:24" ht="15.75" customHeight="1">
      <c r="A710" s="182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</row>
    <row r="711" spans="1:24" ht="15.75" customHeight="1">
      <c r="A711" s="182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</row>
    <row r="712" spans="1:24" ht="15.75" customHeight="1">
      <c r="A712" s="182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</row>
    <row r="713" spans="1:24" ht="15.75" customHeight="1">
      <c r="A713" s="182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</row>
    <row r="714" spans="1:24" ht="15.75" customHeight="1">
      <c r="A714" s="182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</row>
    <row r="715" spans="1:24" ht="15.75" customHeight="1">
      <c r="A715" s="182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</row>
    <row r="716" spans="1:24" ht="15.75" customHeight="1">
      <c r="A716" s="182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</row>
    <row r="717" spans="1:24" ht="15.75" customHeight="1">
      <c r="A717" s="182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</row>
    <row r="718" spans="1:24" ht="15.75" customHeight="1">
      <c r="A718" s="182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</row>
    <row r="719" spans="1:24" ht="15.75" customHeight="1">
      <c r="A719" s="182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</row>
    <row r="720" spans="1:24" ht="15.75" customHeight="1">
      <c r="A720" s="182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</row>
    <row r="721" spans="1:24" ht="15.75" customHeight="1">
      <c r="A721" s="182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</row>
    <row r="722" spans="1:24" ht="15.75" customHeight="1">
      <c r="A722" s="182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</row>
    <row r="723" spans="1:24" ht="15.75" customHeight="1">
      <c r="A723" s="182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</row>
    <row r="724" spans="1:24" ht="15.75" customHeight="1">
      <c r="A724" s="182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</row>
    <row r="725" spans="1:24" ht="15.75" customHeight="1">
      <c r="A725" s="182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</row>
    <row r="726" spans="1:24" ht="15.75" customHeight="1">
      <c r="A726" s="182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</row>
    <row r="727" spans="1:24" ht="15.75" customHeight="1">
      <c r="A727" s="182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</row>
    <row r="728" spans="1:24" ht="15.75" customHeight="1">
      <c r="A728" s="182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</row>
    <row r="729" spans="1:24" ht="15.75" customHeight="1">
      <c r="A729" s="182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</row>
    <row r="730" spans="1:24" ht="15.75" customHeight="1">
      <c r="A730" s="182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</row>
    <row r="731" spans="1:24" ht="15.75" customHeight="1">
      <c r="A731" s="182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</row>
    <row r="732" spans="1:24" ht="15.75" customHeight="1">
      <c r="A732" s="182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</row>
    <row r="733" spans="1:24" ht="15.75" customHeight="1">
      <c r="A733" s="182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</row>
    <row r="734" spans="1:24" ht="15.75" customHeight="1">
      <c r="A734" s="182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</row>
    <row r="735" spans="1:24" ht="15.75" customHeight="1">
      <c r="A735" s="182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</row>
    <row r="736" spans="1:24" ht="15.75" customHeight="1">
      <c r="A736" s="182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</row>
    <row r="737" spans="1:24" ht="15.75" customHeight="1">
      <c r="A737" s="182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</row>
    <row r="738" spans="1:24" ht="15.75" customHeight="1">
      <c r="A738" s="182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</row>
    <row r="739" spans="1:24" ht="15.75" customHeight="1">
      <c r="A739" s="182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</row>
    <row r="740" spans="1:24" ht="15.75" customHeight="1">
      <c r="A740" s="182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</row>
    <row r="741" spans="1:24" ht="15.75" customHeight="1">
      <c r="A741" s="182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</row>
    <row r="742" spans="1:24" ht="15.75" customHeight="1">
      <c r="A742" s="182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</row>
    <row r="743" spans="1:24" ht="15.75" customHeight="1">
      <c r="A743" s="182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</row>
    <row r="744" spans="1:24" ht="15.75" customHeight="1">
      <c r="A744" s="182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</row>
    <row r="745" spans="1:24" ht="15.75" customHeight="1">
      <c r="A745" s="182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</row>
    <row r="746" spans="1:24" ht="15.75" customHeight="1">
      <c r="A746" s="182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</row>
    <row r="747" spans="1:24" ht="15.75" customHeight="1">
      <c r="A747" s="182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</row>
    <row r="748" spans="1:24" ht="15.75" customHeight="1">
      <c r="A748" s="182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</row>
    <row r="749" spans="1:24" ht="15.75" customHeight="1">
      <c r="A749" s="182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</row>
    <row r="750" spans="1:24" ht="15.75" customHeight="1">
      <c r="A750" s="182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</row>
    <row r="751" spans="1:24" ht="15.75" customHeight="1">
      <c r="A751" s="182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</row>
    <row r="752" spans="1:24" ht="15.75" customHeight="1">
      <c r="A752" s="182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</row>
    <row r="753" spans="1:24" ht="15.75" customHeight="1">
      <c r="A753" s="182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</row>
    <row r="754" spans="1:24" ht="15.75" customHeight="1">
      <c r="A754" s="182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</row>
    <row r="755" spans="1:24" ht="15.75" customHeight="1">
      <c r="A755" s="182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</row>
    <row r="756" spans="1:24" ht="15.75" customHeight="1">
      <c r="A756" s="182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</row>
    <row r="757" spans="1:24" ht="15.75" customHeight="1">
      <c r="A757" s="182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</row>
    <row r="758" spans="1:24" ht="15.75" customHeight="1">
      <c r="A758" s="182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</row>
    <row r="759" spans="1:24" ht="15.75" customHeight="1">
      <c r="A759" s="182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</row>
    <row r="760" spans="1:24" ht="15.75" customHeight="1">
      <c r="A760" s="182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</row>
    <row r="761" spans="1:24" ht="15.75" customHeight="1">
      <c r="A761" s="182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</row>
    <row r="762" spans="1:24" ht="15.75" customHeight="1">
      <c r="A762" s="182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</row>
    <row r="763" spans="1:24" ht="15.75" customHeight="1">
      <c r="A763" s="182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</row>
    <row r="764" spans="1:24" ht="15.75" customHeight="1">
      <c r="A764" s="182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</row>
    <row r="765" spans="1:24" ht="15.75" customHeight="1">
      <c r="A765" s="182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</row>
    <row r="766" spans="1:24" ht="15.75" customHeight="1">
      <c r="A766" s="182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</row>
    <row r="767" spans="1:24" ht="15.75" customHeight="1">
      <c r="A767" s="182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</row>
    <row r="768" spans="1:24" ht="15.75" customHeight="1">
      <c r="A768" s="182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</row>
    <row r="769" spans="1:24" ht="15.75" customHeight="1">
      <c r="A769" s="182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</row>
    <row r="770" spans="1:24" ht="15.75" customHeight="1">
      <c r="A770" s="182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</row>
    <row r="771" spans="1:24" ht="15.75" customHeight="1">
      <c r="A771" s="182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</row>
    <row r="772" spans="1:24" ht="15.75" customHeight="1">
      <c r="A772" s="182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</row>
    <row r="773" spans="1:24" ht="15.75" customHeight="1">
      <c r="A773" s="182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</row>
    <row r="774" spans="1:24" ht="15.75" customHeight="1">
      <c r="A774" s="182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</row>
    <row r="775" spans="1:24" ht="15.75" customHeight="1">
      <c r="A775" s="182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</row>
    <row r="776" spans="1:24" ht="15.75" customHeight="1">
      <c r="A776" s="182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</row>
    <row r="777" spans="1:24" ht="15.75" customHeight="1">
      <c r="A777" s="182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</row>
    <row r="778" spans="1:24" ht="15.75" customHeight="1">
      <c r="A778" s="182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</row>
    <row r="779" spans="1:24" ht="15.75" customHeight="1">
      <c r="A779" s="182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</row>
    <row r="780" spans="1:24" ht="15.75" customHeight="1">
      <c r="A780" s="182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</row>
    <row r="781" spans="1:24" ht="15.75" customHeight="1">
      <c r="A781" s="182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</row>
    <row r="782" spans="1:24" ht="15.75" customHeight="1">
      <c r="A782" s="182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</row>
    <row r="783" spans="1:24" ht="15.75" customHeight="1">
      <c r="A783" s="182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</row>
    <row r="784" spans="1:24" ht="15.75" customHeight="1">
      <c r="A784" s="182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</row>
    <row r="785" spans="1:24" ht="15.75" customHeight="1">
      <c r="A785" s="182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</row>
    <row r="786" spans="1:24" ht="15.75" customHeight="1">
      <c r="A786" s="182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</row>
    <row r="787" spans="1:24" ht="15.75" customHeight="1">
      <c r="A787" s="182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</row>
    <row r="788" spans="1:24" ht="15.75" customHeight="1">
      <c r="A788" s="182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</row>
    <row r="789" spans="1:24" ht="15.75" customHeight="1">
      <c r="A789" s="182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</row>
    <row r="790" spans="1:24" ht="15.75" customHeight="1">
      <c r="A790" s="182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</row>
    <row r="791" spans="1:24" ht="15.75" customHeight="1">
      <c r="A791" s="182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</row>
    <row r="792" spans="1:24" ht="15.75" customHeight="1">
      <c r="A792" s="182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</row>
    <row r="793" spans="1:24" ht="15.75" customHeight="1">
      <c r="A793" s="182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</row>
    <row r="794" spans="1:24" ht="15.75" customHeight="1">
      <c r="A794" s="182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</row>
    <row r="795" spans="1:24" ht="15.75" customHeight="1">
      <c r="A795" s="182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</row>
    <row r="796" spans="1:24" ht="15.75" customHeight="1">
      <c r="A796" s="182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</row>
    <row r="797" spans="1:24" ht="15.75" customHeight="1">
      <c r="A797" s="182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</row>
    <row r="798" spans="1:24" ht="15.75" customHeight="1">
      <c r="A798" s="182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</row>
    <row r="799" spans="1:24" ht="15.75" customHeight="1">
      <c r="A799" s="182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</row>
    <row r="800" spans="1:24" ht="15.75" customHeight="1">
      <c r="A800" s="182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</row>
    <row r="801" spans="1:24" ht="15.75" customHeight="1">
      <c r="A801" s="182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</row>
    <row r="802" spans="1:24" ht="15.75" customHeight="1">
      <c r="A802" s="182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</row>
    <row r="803" spans="1:24" ht="15.75" customHeight="1">
      <c r="A803" s="182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</row>
    <row r="804" spans="1:24" ht="15.75" customHeight="1">
      <c r="A804" s="182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</row>
    <row r="805" spans="1:24" ht="15.75" customHeight="1">
      <c r="A805" s="182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</row>
    <row r="806" spans="1:24" ht="15.75" customHeight="1">
      <c r="A806" s="182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</row>
    <row r="807" spans="1:24" ht="15.75" customHeight="1">
      <c r="A807" s="182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</row>
    <row r="808" spans="1:24" ht="15.75" customHeight="1">
      <c r="A808" s="182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</row>
    <row r="809" spans="1:24" ht="15.75" customHeight="1">
      <c r="A809" s="182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</row>
    <row r="810" spans="1:24" ht="15.75" customHeight="1">
      <c r="A810" s="182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</row>
    <row r="811" spans="1:24" ht="15.75" customHeight="1">
      <c r="A811" s="182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</row>
    <row r="812" spans="1:24" ht="15.75" customHeight="1">
      <c r="A812" s="182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</row>
    <row r="813" spans="1:24" ht="15.75" customHeight="1">
      <c r="A813" s="182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</row>
    <row r="814" spans="1:24" ht="15.75" customHeight="1">
      <c r="A814" s="182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</row>
    <row r="815" spans="1:24" ht="15.75" customHeight="1">
      <c r="A815" s="182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</row>
    <row r="816" spans="1:24" ht="15.75" customHeight="1">
      <c r="A816" s="182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</row>
    <row r="817" spans="1:24" ht="15.75" customHeight="1">
      <c r="A817" s="182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</row>
    <row r="818" spans="1:24" ht="15.75" customHeight="1">
      <c r="A818" s="182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</row>
    <row r="819" spans="1:24" ht="15.75" customHeight="1">
      <c r="A819" s="182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</row>
    <row r="820" spans="1:24" ht="15.75" customHeight="1">
      <c r="A820" s="182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</row>
    <row r="821" spans="1:24" ht="15.75" customHeight="1">
      <c r="A821" s="182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</row>
    <row r="822" spans="1:24" ht="15.75" customHeight="1">
      <c r="A822" s="182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</row>
    <row r="823" spans="1:24" ht="15.75" customHeight="1">
      <c r="A823" s="182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</row>
    <row r="824" spans="1:24" ht="15.75" customHeight="1">
      <c r="A824" s="182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</row>
    <row r="825" spans="1:24" ht="15.75" customHeight="1">
      <c r="A825" s="182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</row>
    <row r="826" spans="1:24" ht="15.75" customHeight="1">
      <c r="A826" s="182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</row>
    <row r="827" spans="1:24" ht="15.75" customHeight="1">
      <c r="A827" s="182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</row>
    <row r="828" spans="1:24" ht="15.75" customHeight="1">
      <c r="A828" s="182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</row>
    <row r="829" spans="1:24" ht="15.75" customHeight="1">
      <c r="A829" s="182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</row>
    <row r="830" spans="1:24" ht="15.75" customHeight="1">
      <c r="A830" s="182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</row>
    <row r="831" spans="1:24" ht="15.75" customHeight="1">
      <c r="A831" s="182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</row>
    <row r="832" spans="1:24" ht="15.75" customHeight="1">
      <c r="A832" s="182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</row>
    <row r="833" spans="1:24" ht="15.75" customHeight="1">
      <c r="A833" s="182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</row>
    <row r="834" spans="1:24" ht="15.75" customHeight="1">
      <c r="A834" s="182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</row>
    <row r="835" spans="1:24" ht="15.75" customHeight="1">
      <c r="A835" s="182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</row>
    <row r="836" spans="1:24" ht="15.75" customHeight="1">
      <c r="A836" s="182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</row>
    <row r="837" spans="1:24" ht="15.75" customHeight="1">
      <c r="A837" s="182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</row>
    <row r="838" spans="1:24" ht="15.75" customHeight="1">
      <c r="A838" s="182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</row>
    <row r="839" spans="1:24" ht="15.75" customHeight="1">
      <c r="A839" s="182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</row>
    <row r="840" spans="1:24" ht="15.75" customHeight="1">
      <c r="A840" s="182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</row>
    <row r="841" spans="1:24" ht="15.75" customHeight="1">
      <c r="A841" s="182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</row>
    <row r="842" spans="1:24" ht="15.75" customHeight="1">
      <c r="A842" s="182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</row>
    <row r="843" spans="1:24" ht="15.75" customHeight="1">
      <c r="A843" s="182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</row>
    <row r="844" spans="1:24" ht="15.75" customHeight="1">
      <c r="A844" s="182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</row>
    <row r="845" spans="1:24" ht="15.75" customHeight="1">
      <c r="A845" s="182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</row>
    <row r="846" spans="1:24" ht="15.75" customHeight="1">
      <c r="A846" s="182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</row>
    <row r="847" spans="1:24" ht="15.75" customHeight="1">
      <c r="A847" s="182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</row>
    <row r="848" spans="1:24" ht="15.75" customHeight="1">
      <c r="A848" s="182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</row>
    <row r="849" spans="1:24" ht="15.75" customHeight="1">
      <c r="A849" s="182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</row>
    <row r="850" spans="1:24" ht="15.75" customHeight="1">
      <c r="A850" s="182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</row>
    <row r="851" spans="1:24" ht="15.75" customHeight="1">
      <c r="A851" s="182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</row>
    <row r="852" spans="1:24" ht="15.75" customHeight="1">
      <c r="A852" s="182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</row>
    <row r="853" spans="1:24" ht="15.75" customHeight="1">
      <c r="A853" s="182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</row>
    <row r="854" spans="1:24" ht="15.75" customHeight="1">
      <c r="A854" s="182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</row>
    <row r="855" spans="1:24" ht="15.75" customHeight="1">
      <c r="A855" s="182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</row>
    <row r="856" spans="1:24" ht="15.75" customHeight="1">
      <c r="A856" s="182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</row>
    <row r="857" spans="1:24" ht="15.75" customHeight="1">
      <c r="A857" s="182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</row>
    <row r="858" spans="1:24" ht="15.75" customHeight="1">
      <c r="A858" s="182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</row>
    <row r="859" spans="1:24" ht="15.75" customHeight="1">
      <c r="A859" s="182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</row>
    <row r="860" spans="1:24" ht="15.75" customHeight="1">
      <c r="A860" s="182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</row>
    <row r="861" spans="1:24" ht="15.75" customHeight="1">
      <c r="A861" s="182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</row>
    <row r="862" spans="1:24" ht="15.75" customHeight="1">
      <c r="A862" s="182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</row>
    <row r="863" spans="1:24" ht="15.75" customHeight="1">
      <c r="A863" s="182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</row>
    <row r="864" spans="1:24" ht="15.75" customHeight="1">
      <c r="A864" s="182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</row>
    <row r="865" spans="1:24" ht="15.75" customHeight="1">
      <c r="A865" s="182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</row>
    <row r="866" spans="1:24" ht="15.75" customHeight="1">
      <c r="A866" s="182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</row>
    <row r="867" spans="1:24" ht="15.75" customHeight="1">
      <c r="A867" s="182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</row>
    <row r="868" spans="1:24" ht="15.75" customHeight="1">
      <c r="A868" s="182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</row>
    <row r="869" spans="1:24" ht="15.75" customHeight="1">
      <c r="A869" s="182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</row>
    <row r="870" spans="1:24" ht="15.75" customHeight="1">
      <c r="A870" s="182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</row>
    <row r="871" spans="1:24" ht="15.75" customHeight="1">
      <c r="A871" s="182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</row>
    <row r="872" spans="1:24" ht="15.75" customHeight="1">
      <c r="A872" s="182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</row>
    <row r="873" spans="1:24" ht="15.75" customHeight="1">
      <c r="A873" s="182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</row>
    <row r="874" spans="1:24" ht="15.75" customHeight="1">
      <c r="A874" s="182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</row>
    <row r="875" spans="1:24" ht="15.75" customHeight="1">
      <c r="A875" s="182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</row>
    <row r="876" spans="1:24" ht="15.75" customHeight="1">
      <c r="A876" s="182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</row>
    <row r="877" spans="1:24" ht="15.75" customHeight="1">
      <c r="A877" s="182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</row>
    <row r="878" spans="1:24" ht="15.75" customHeight="1">
      <c r="A878" s="182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</row>
    <row r="879" spans="1:24" ht="15.75" customHeight="1">
      <c r="A879" s="182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</row>
    <row r="880" spans="1:24" ht="15.75" customHeight="1">
      <c r="A880" s="182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</row>
    <row r="881" spans="1:24" ht="15.75" customHeight="1">
      <c r="A881" s="182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</row>
    <row r="882" spans="1:24" ht="15.75" customHeight="1">
      <c r="A882" s="182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</row>
    <row r="883" spans="1:24" ht="15.75" customHeight="1">
      <c r="A883" s="182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</row>
    <row r="884" spans="1:24" ht="15.75" customHeight="1">
      <c r="A884" s="182"/>
      <c r="B884" s="175"/>
      <c r="C884" s="175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</row>
    <row r="885" spans="1:24" ht="15.75" customHeight="1">
      <c r="A885" s="182"/>
      <c r="B885" s="175"/>
      <c r="C885" s="175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</row>
    <row r="886" spans="1:24" ht="15.75" customHeight="1">
      <c r="A886" s="182"/>
      <c r="B886" s="175"/>
      <c r="C886" s="175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</row>
    <row r="887" spans="1:24" ht="15.75" customHeight="1">
      <c r="A887" s="182"/>
      <c r="B887" s="175"/>
      <c r="C887" s="175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</row>
    <row r="888" spans="1:24" ht="15.75" customHeight="1">
      <c r="A888" s="182"/>
      <c r="B888" s="175"/>
      <c r="C888" s="175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</row>
    <row r="889" spans="1:24" ht="15.75" customHeight="1">
      <c r="A889" s="182"/>
      <c r="B889" s="175"/>
      <c r="C889" s="175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</row>
    <row r="890" spans="1:24" ht="15.75" customHeight="1">
      <c r="A890" s="182"/>
      <c r="B890" s="175"/>
      <c r="C890" s="175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</row>
    <row r="891" spans="1:24" ht="15.75" customHeight="1">
      <c r="A891" s="182"/>
      <c r="B891" s="175"/>
      <c r="C891" s="175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</row>
    <row r="892" spans="1:24" ht="15.75" customHeight="1">
      <c r="A892" s="182"/>
      <c r="B892" s="175"/>
      <c r="C892" s="175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</row>
    <row r="893" spans="1:24" ht="15.75" customHeight="1">
      <c r="A893" s="182"/>
      <c r="B893" s="175"/>
      <c r="C893" s="175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</row>
    <row r="894" spans="1:24" ht="15.75" customHeight="1">
      <c r="A894" s="182"/>
      <c r="B894" s="175"/>
      <c r="C894" s="175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</row>
    <row r="895" spans="1:24" ht="15.75" customHeight="1">
      <c r="A895" s="182"/>
      <c r="B895" s="175"/>
      <c r="C895" s="175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</row>
    <row r="896" spans="1:24" ht="15.75" customHeight="1">
      <c r="A896" s="182"/>
      <c r="B896" s="175"/>
      <c r="C896" s="175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</row>
    <row r="897" spans="1:24" ht="15.75" customHeight="1">
      <c r="A897" s="182"/>
      <c r="B897" s="175"/>
      <c r="C897" s="175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</row>
    <row r="898" spans="1:24" ht="15.75" customHeight="1">
      <c r="A898" s="182"/>
      <c r="B898" s="175"/>
      <c r="C898" s="175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</row>
    <row r="899" spans="1:24" ht="15.75" customHeight="1">
      <c r="A899" s="182"/>
      <c r="B899" s="175"/>
      <c r="C899" s="175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</row>
    <row r="900" spans="1:24" ht="15.75" customHeight="1">
      <c r="A900" s="182"/>
      <c r="B900" s="175"/>
      <c r="C900" s="175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</row>
    <row r="901" spans="1:24" ht="15.75" customHeight="1">
      <c r="A901" s="182"/>
      <c r="B901" s="175"/>
      <c r="C901" s="175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</row>
    <row r="902" spans="1:24" ht="15.75" customHeight="1">
      <c r="A902" s="182"/>
      <c r="B902" s="175"/>
      <c r="C902" s="175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</row>
    <row r="903" spans="1:24" ht="15.75" customHeight="1">
      <c r="A903" s="182"/>
      <c r="B903" s="175"/>
      <c r="C903" s="175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</row>
    <row r="904" spans="1:24" ht="15.75" customHeight="1">
      <c r="A904" s="182"/>
      <c r="B904" s="175"/>
      <c r="C904" s="175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</row>
    <row r="905" spans="1:24" ht="15.75" customHeight="1">
      <c r="A905" s="182"/>
      <c r="B905" s="175"/>
      <c r="C905" s="175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</row>
    <row r="906" spans="1:24" ht="15.75" customHeight="1">
      <c r="A906" s="182"/>
      <c r="B906" s="175"/>
      <c r="C906" s="175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</row>
    <row r="907" spans="1:24" ht="15.75" customHeight="1">
      <c r="A907" s="182"/>
      <c r="B907" s="175"/>
      <c r="C907" s="175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</row>
    <row r="908" spans="1:24" ht="15.75" customHeight="1">
      <c r="A908" s="182"/>
      <c r="B908" s="175"/>
      <c r="C908" s="175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</row>
    <row r="909" spans="1:24" ht="15.75" customHeight="1">
      <c r="A909" s="182"/>
      <c r="B909" s="175"/>
      <c r="C909" s="175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</row>
    <row r="910" spans="1:24" ht="15.75" customHeight="1">
      <c r="A910" s="182"/>
      <c r="B910" s="175"/>
      <c r="C910" s="175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</row>
    <row r="911" spans="1:24" ht="15.75" customHeight="1">
      <c r="A911" s="182"/>
      <c r="B911" s="175"/>
      <c r="C911" s="175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</row>
    <row r="912" spans="1:24" ht="15.75" customHeight="1">
      <c r="A912" s="182"/>
      <c r="B912" s="175"/>
      <c r="C912" s="175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</row>
    <row r="913" spans="1:24" ht="15.75" customHeight="1">
      <c r="A913" s="182"/>
      <c r="B913" s="175"/>
      <c r="C913" s="175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</row>
    <row r="914" spans="1:24" ht="15.75" customHeight="1">
      <c r="A914" s="182"/>
      <c r="B914" s="175"/>
      <c r="C914" s="175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</row>
    <row r="915" spans="1:24" ht="15.75" customHeight="1">
      <c r="A915" s="182"/>
      <c r="B915" s="175"/>
      <c r="C915" s="175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</row>
    <row r="916" spans="1:24" ht="15.75" customHeight="1">
      <c r="A916" s="182"/>
      <c r="B916" s="175"/>
      <c r="C916" s="175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</row>
    <row r="917" spans="1:24" ht="15.75" customHeight="1">
      <c r="A917" s="182"/>
      <c r="B917" s="175"/>
      <c r="C917" s="175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</row>
    <row r="918" spans="1:24" ht="15.75" customHeight="1">
      <c r="A918" s="182"/>
      <c r="B918" s="175"/>
      <c r="C918" s="175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</row>
    <row r="919" spans="1:24" ht="15.75" customHeight="1">
      <c r="A919" s="182"/>
      <c r="B919" s="175"/>
      <c r="C919" s="175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</row>
    <row r="920" spans="1:24" ht="15.75" customHeight="1">
      <c r="A920" s="182"/>
      <c r="B920" s="175"/>
      <c r="C920" s="175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</row>
    <row r="921" spans="1:24" ht="15.75" customHeight="1">
      <c r="A921" s="182"/>
      <c r="B921" s="175"/>
      <c r="C921" s="175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</row>
    <row r="922" spans="1:24" ht="15.75" customHeight="1">
      <c r="A922" s="182"/>
      <c r="B922" s="175"/>
      <c r="C922" s="175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</row>
    <row r="923" spans="1:24" ht="15.75" customHeight="1">
      <c r="A923" s="182"/>
      <c r="B923" s="175"/>
      <c r="C923" s="175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</row>
    <row r="924" spans="1:24" ht="15.75" customHeight="1">
      <c r="A924" s="182"/>
      <c r="B924" s="175"/>
      <c r="C924" s="175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</row>
    <row r="925" spans="1:24" ht="15.75" customHeight="1">
      <c r="A925" s="182"/>
      <c r="B925" s="175"/>
      <c r="C925" s="175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</row>
    <row r="926" spans="1:24" ht="15.75" customHeight="1">
      <c r="A926" s="182"/>
      <c r="B926" s="175"/>
      <c r="C926" s="175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</row>
    <row r="927" spans="1:24" ht="15.75" customHeight="1">
      <c r="A927" s="182"/>
      <c r="B927" s="175"/>
      <c r="C927" s="175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</row>
    <row r="928" spans="1:24" ht="15.75" customHeight="1">
      <c r="A928" s="182"/>
      <c r="B928" s="175"/>
      <c r="C928" s="175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</row>
    <row r="929" spans="1:24" ht="15.75" customHeight="1">
      <c r="A929" s="182"/>
      <c r="B929" s="175"/>
      <c r="C929" s="175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</row>
    <row r="930" spans="1:24" ht="15.75" customHeight="1">
      <c r="A930" s="182"/>
      <c r="B930" s="175"/>
      <c r="C930" s="175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</row>
    <row r="931" spans="1:24" ht="15.75" customHeight="1">
      <c r="A931" s="182"/>
      <c r="B931" s="175"/>
      <c r="C931" s="175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</row>
    <row r="932" spans="1:24" ht="15.75" customHeight="1">
      <c r="A932" s="182"/>
      <c r="B932" s="175"/>
      <c r="C932" s="175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</row>
    <row r="933" spans="1:24" ht="15.75" customHeight="1">
      <c r="A933" s="182"/>
      <c r="B933" s="175"/>
      <c r="C933" s="175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</row>
    <row r="934" spans="1:24" ht="15.75" customHeight="1">
      <c r="A934" s="182"/>
      <c r="B934" s="175"/>
      <c r="C934" s="175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</row>
    <row r="935" spans="1:24" ht="15.75" customHeight="1">
      <c r="A935" s="182"/>
      <c r="B935" s="175"/>
      <c r="C935" s="175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</row>
    <row r="936" spans="1:24" ht="15.75" customHeight="1">
      <c r="A936" s="182"/>
      <c r="B936" s="175"/>
      <c r="C936" s="175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</row>
    <row r="937" spans="1:24" ht="15.75" customHeight="1">
      <c r="A937" s="182"/>
      <c r="B937" s="175"/>
      <c r="C937" s="175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</row>
    <row r="938" spans="1:24" ht="15.75" customHeight="1">
      <c r="A938" s="182"/>
      <c r="B938" s="175"/>
      <c r="C938" s="175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</row>
    <row r="939" spans="1:24" ht="15.75" customHeight="1">
      <c r="A939" s="182"/>
      <c r="B939" s="175"/>
      <c r="C939" s="175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</row>
    <row r="940" spans="1:24" ht="15.75" customHeight="1">
      <c r="A940" s="182"/>
      <c r="B940" s="175"/>
      <c r="C940" s="175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</row>
    <row r="941" spans="1:24" ht="15.75" customHeight="1">
      <c r="A941" s="182"/>
      <c r="B941" s="175"/>
      <c r="C941" s="175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</row>
    <row r="942" spans="1:24" ht="15.75" customHeight="1">
      <c r="A942" s="182"/>
      <c r="B942" s="175"/>
      <c r="C942" s="175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</row>
    <row r="943" spans="1:24" ht="15.75" customHeight="1">
      <c r="A943" s="182"/>
      <c r="B943" s="175"/>
      <c r="C943" s="175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</row>
    <row r="944" spans="1:24" ht="15.75" customHeight="1">
      <c r="A944" s="182"/>
      <c r="B944" s="175"/>
      <c r="C944" s="175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</row>
    <row r="945" spans="1:24" ht="15.75" customHeight="1">
      <c r="A945" s="182"/>
      <c r="B945" s="175"/>
      <c r="C945" s="175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</row>
    <row r="946" spans="1:24" ht="15.75" customHeight="1">
      <c r="A946" s="182"/>
      <c r="B946" s="175"/>
      <c r="C946" s="175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</row>
    <row r="947" spans="1:24" ht="15.75" customHeight="1">
      <c r="A947" s="182"/>
      <c r="B947" s="175"/>
      <c r="C947" s="175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</row>
    <row r="948" spans="1:24" ht="15.75" customHeight="1">
      <c r="A948" s="182"/>
      <c r="B948" s="175"/>
      <c r="C948" s="175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</row>
    <row r="949" spans="1:24" ht="15.75" customHeight="1">
      <c r="A949" s="182"/>
      <c r="B949" s="175"/>
      <c r="C949" s="175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</row>
    <row r="950" spans="1:24" ht="15.75" customHeight="1">
      <c r="A950" s="182"/>
      <c r="B950" s="175"/>
      <c r="C950" s="175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</row>
    <row r="951" spans="1:24" ht="15.75" customHeight="1">
      <c r="A951" s="182"/>
      <c r="B951" s="175"/>
      <c r="C951" s="175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</row>
    <row r="952" spans="1:24" ht="15.75" customHeight="1">
      <c r="A952" s="182"/>
      <c r="B952" s="175"/>
      <c r="C952" s="175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</row>
    <row r="953" spans="1:24" ht="15.75" customHeight="1">
      <c r="A953" s="182"/>
      <c r="B953" s="175"/>
      <c r="C953" s="175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</row>
    <row r="954" spans="1:24" ht="15.75" customHeight="1">
      <c r="A954" s="182"/>
      <c r="B954" s="175"/>
      <c r="C954" s="175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</row>
    <row r="955" spans="1:24" ht="15.75" customHeight="1">
      <c r="A955" s="182"/>
      <c r="B955" s="175"/>
      <c r="C955" s="175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</row>
    <row r="956" spans="1:24" ht="15.75" customHeight="1">
      <c r="A956" s="182"/>
      <c r="B956" s="175"/>
      <c r="C956" s="175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</row>
    <row r="957" spans="1:24" ht="15.75" customHeight="1">
      <c r="A957" s="182"/>
      <c r="B957" s="175"/>
      <c r="C957" s="175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</row>
    <row r="958" spans="1:24" ht="15.75" customHeight="1">
      <c r="A958" s="182"/>
      <c r="B958" s="175"/>
      <c r="C958" s="175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</row>
    <row r="959" spans="1:24" ht="15.75" customHeight="1">
      <c r="A959" s="182"/>
      <c r="B959" s="175"/>
      <c r="C959" s="175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</row>
    <row r="960" spans="1:24" ht="15.75" customHeight="1">
      <c r="A960" s="182"/>
      <c r="B960" s="175"/>
      <c r="C960" s="175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</row>
    <row r="961" spans="1:24" ht="15.75" customHeight="1">
      <c r="A961" s="182"/>
      <c r="B961" s="175"/>
      <c r="C961" s="175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</row>
    <row r="962" spans="1:24" ht="15.75" customHeight="1">
      <c r="A962" s="182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</row>
    <row r="963" spans="1:24" ht="15.75" customHeight="1">
      <c r="A963" s="182"/>
      <c r="B963" s="175"/>
      <c r="C963" s="175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</row>
    <row r="964" spans="1:24" ht="15.75" customHeight="1">
      <c r="A964" s="182"/>
      <c r="B964" s="175"/>
      <c r="C964" s="175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</row>
    <row r="965" spans="1:24" ht="15.75" customHeight="1">
      <c r="A965" s="182"/>
      <c r="B965" s="175"/>
      <c r="C965" s="175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</row>
    <row r="966" spans="1:24" ht="15.75" customHeight="1">
      <c r="A966" s="182"/>
      <c r="B966" s="175"/>
      <c r="C966" s="175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</row>
    <row r="967" spans="1:24" ht="15.75" customHeight="1">
      <c r="A967" s="182"/>
      <c r="B967" s="175"/>
      <c r="C967" s="175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</row>
    <row r="968" spans="1:24" ht="15.75" customHeight="1">
      <c r="A968" s="182"/>
      <c r="B968" s="175"/>
      <c r="C968" s="175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</row>
    <row r="969" spans="1:24" ht="15.75" customHeight="1">
      <c r="A969" s="182"/>
      <c r="B969" s="175"/>
      <c r="C969" s="175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</row>
    <row r="970" spans="1:24" ht="15.75" customHeight="1">
      <c r="A970" s="182"/>
      <c r="B970" s="175"/>
      <c r="C970" s="175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</row>
    <row r="971" spans="1:24" ht="15.75" customHeight="1">
      <c r="A971" s="182"/>
      <c r="B971" s="175"/>
      <c r="C971" s="175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</row>
    <row r="972" spans="1:24" ht="15.75" customHeight="1">
      <c r="A972" s="182"/>
      <c r="B972" s="175"/>
      <c r="C972" s="175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</row>
    <row r="973" spans="1:24" ht="15.75" customHeight="1">
      <c r="A973" s="182"/>
      <c r="B973" s="175"/>
      <c r="C973" s="175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</row>
    <row r="974" spans="1:24" ht="15.75" customHeight="1">
      <c r="A974" s="182"/>
      <c r="B974" s="175"/>
      <c r="C974" s="175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</row>
    <row r="975" spans="1:24" ht="15.75" customHeight="1">
      <c r="A975" s="182"/>
      <c r="B975" s="175"/>
      <c r="C975" s="175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</row>
    <row r="976" spans="1:24" ht="15.75" customHeight="1">
      <c r="A976" s="182"/>
      <c r="B976" s="175"/>
      <c r="C976" s="175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</row>
    <row r="977" spans="1:24" ht="15.75" customHeight="1">
      <c r="A977" s="182"/>
      <c r="B977" s="175"/>
      <c r="C977" s="175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</row>
    <row r="978" spans="1:24" ht="15.75" customHeight="1">
      <c r="A978" s="182"/>
      <c r="B978" s="175"/>
      <c r="C978" s="175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</row>
    <row r="979" spans="1:24" ht="15.75" customHeight="1">
      <c r="A979" s="182"/>
      <c r="B979" s="175"/>
      <c r="C979" s="175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</row>
    <row r="980" spans="1:24" ht="15.75" customHeight="1">
      <c r="A980" s="182"/>
      <c r="B980" s="175"/>
      <c r="C980" s="175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</row>
    <row r="981" spans="1:24" ht="15.75" customHeight="1">
      <c r="A981" s="182"/>
      <c r="B981" s="175"/>
      <c r="C981" s="175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</row>
    <row r="982" spans="1:24" ht="15.75" customHeight="1">
      <c r="A982" s="182"/>
      <c r="B982" s="175"/>
      <c r="C982" s="175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</row>
    <row r="983" spans="1:24" ht="15.75" customHeight="1">
      <c r="A983" s="182"/>
      <c r="B983" s="175"/>
      <c r="C983" s="175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</row>
    <row r="984" spans="1:24" ht="15.75" customHeight="1">
      <c r="A984" s="182"/>
      <c r="B984" s="175"/>
      <c r="C984" s="175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</row>
    <row r="985" spans="1:24" ht="15.75" customHeight="1">
      <c r="A985" s="182"/>
      <c r="B985" s="175"/>
      <c r="C985" s="175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</row>
    <row r="986" spans="1:24" ht="15.75" customHeight="1">
      <c r="A986" s="182"/>
      <c r="B986" s="175"/>
      <c r="C986" s="175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</row>
    <row r="987" spans="1:24" ht="15.75" customHeight="1">
      <c r="A987" s="182"/>
      <c r="B987" s="175"/>
      <c r="C987" s="175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</row>
    <row r="988" spans="1:24" ht="15.75" customHeight="1">
      <c r="A988" s="182"/>
      <c r="B988" s="175"/>
      <c r="C988" s="175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</row>
    <row r="989" spans="1:24" ht="15.75" customHeight="1">
      <c r="A989" s="182"/>
      <c r="B989" s="175"/>
      <c r="C989" s="175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</row>
    <row r="990" spans="1:24" ht="15.75" customHeight="1">
      <c r="A990" s="182"/>
      <c r="B990" s="175"/>
      <c r="C990" s="175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</row>
    <row r="991" spans="1:24" ht="15.75" customHeight="1">
      <c r="A991" s="182"/>
      <c r="B991" s="175"/>
      <c r="C991" s="175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</row>
    <row r="992" spans="1:24" ht="15.75" customHeight="1">
      <c r="A992" s="182"/>
      <c r="B992" s="175"/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</row>
    <row r="993" spans="1:24" ht="15.75" customHeight="1">
      <c r="A993" s="182"/>
      <c r="B993" s="175"/>
      <c r="C993" s="175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</row>
    <row r="994" spans="1:24" ht="15.75" customHeight="1">
      <c r="A994" s="182"/>
      <c r="B994" s="175"/>
      <c r="C994" s="175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</row>
    <row r="995" spans="1:24" ht="15.75" customHeight="1">
      <c r="A995" s="182"/>
      <c r="B995" s="175"/>
      <c r="C995" s="175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</row>
    <row r="996" spans="1:24" ht="15.75" customHeight="1">
      <c r="A996" s="182"/>
      <c r="B996" s="175"/>
      <c r="C996" s="175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</row>
    <row r="997" spans="1:24" ht="15.75" customHeight="1">
      <c r="A997" s="182"/>
      <c r="B997" s="175"/>
      <c r="C997" s="175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</row>
    <row r="998" spans="1:24" ht="15.75" customHeight="1">
      <c r="A998" s="182"/>
      <c r="B998" s="175"/>
      <c r="C998" s="175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</row>
    <row r="999" spans="1:24" ht="15.75" customHeight="1">
      <c r="A999" s="182"/>
      <c r="B999" s="175"/>
      <c r="C999" s="175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</row>
  </sheetData>
  <mergeCells count="4">
    <mergeCell ref="A1:B1"/>
    <mergeCell ref="D2:E2"/>
    <mergeCell ref="B21:B27"/>
    <mergeCell ref="B33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965"/>
  <sheetViews>
    <sheetView showGridLines="0" zoomScale="50" zoomScaleNormal="5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AD56" sqref="AD56"/>
    </sheetView>
  </sheetViews>
  <sheetFormatPr baseColWidth="10" defaultColWidth="14.42578125" defaultRowHeight="15" customHeight="1"/>
  <cols>
    <col min="1" max="1" width="10" customWidth="1"/>
    <col min="2" max="6" width="16.7109375" customWidth="1"/>
    <col min="7" max="7" width="9.85546875" customWidth="1"/>
    <col min="8" max="10" width="10.85546875" customWidth="1"/>
    <col min="11" max="11" width="11.140625" customWidth="1"/>
    <col min="12" max="20" width="10" customWidth="1"/>
    <col min="21" max="24" width="10.7109375" customWidth="1"/>
    <col min="25" max="25" width="11" customWidth="1"/>
    <col min="26" max="26" width="10.7109375" customWidth="1"/>
    <col min="27" max="27" width="9.140625" customWidth="1"/>
    <col min="28" max="28" width="17.7109375" customWidth="1"/>
    <col min="29" max="29" width="9.85546875" style="155" customWidth="1"/>
    <col min="30" max="30" width="28.140625" customWidth="1"/>
    <col min="31" max="43" width="8.85546875" customWidth="1"/>
  </cols>
  <sheetData>
    <row r="1" spans="1:43" ht="15" customHeight="1">
      <c r="A1" s="53">
        <v>3.472222222222222E-3</v>
      </c>
      <c r="B1" s="287" t="s">
        <v>98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5.75" customHeight="1">
      <c r="A2" s="54" t="s">
        <v>4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0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5.75" customHeight="1">
      <c r="A3" s="54"/>
      <c r="B3" s="283" t="s">
        <v>99</v>
      </c>
      <c r="C3" s="206"/>
      <c r="D3" s="206"/>
      <c r="E3" s="206"/>
      <c r="F3" s="207"/>
      <c r="G3" s="55"/>
      <c r="H3" s="283" t="s">
        <v>100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56"/>
      <c r="U3" s="283" t="s">
        <v>101</v>
      </c>
      <c r="V3" s="206"/>
      <c r="W3" s="206"/>
      <c r="X3" s="206"/>
      <c r="Y3" s="206"/>
      <c r="Z3" s="207"/>
      <c r="AA3" s="57"/>
      <c r="AB3" s="291" t="s">
        <v>102</v>
      </c>
      <c r="AC3" s="152"/>
      <c r="AD3" s="290" t="s">
        <v>103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5.75" customHeight="1">
      <c r="A4" s="54"/>
      <c r="B4" s="59" t="s">
        <v>104</v>
      </c>
      <c r="C4" s="59" t="s">
        <v>105</v>
      </c>
      <c r="D4" s="59" t="s">
        <v>106</v>
      </c>
      <c r="E4" s="59" t="s">
        <v>107</v>
      </c>
      <c r="F4" s="59" t="s">
        <v>108</v>
      </c>
      <c r="G4" s="60"/>
      <c r="H4" s="285" t="s">
        <v>109</v>
      </c>
      <c r="I4" s="198"/>
      <c r="J4" s="285" t="s">
        <v>110</v>
      </c>
      <c r="K4" s="198"/>
      <c r="L4" s="285" t="s">
        <v>111</v>
      </c>
      <c r="M4" s="198"/>
      <c r="N4" s="285" t="s">
        <v>112</v>
      </c>
      <c r="O4" s="198"/>
      <c r="P4" s="285" t="s">
        <v>113</v>
      </c>
      <c r="Q4" s="198"/>
      <c r="R4" s="285" t="s">
        <v>114</v>
      </c>
      <c r="S4" s="198"/>
      <c r="T4" s="57"/>
      <c r="U4" s="285" t="s">
        <v>115</v>
      </c>
      <c r="V4" s="198"/>
      <c r="W4" s="285" t="s">
        <v>116</v>
      </c>
      <c r="X4" s="197"/>
      <c r="Y4" s="197"/>
      <c r="Z4" s="198"/>
      <c r="AA4" s="57"/>
      <c r="AB4" s="200"/>
      <c r="AC4" s="152"/>
      <c r="AD4" s="20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>
      <c r="A5" s="61">
        <v>0.1875</v>
      </c>
      <c r="B5" s="284" t="s">
        <v>117</v>
      </c>
      <c r="C5" s="203"/>
      <c r="D5" s="203"/>
      <c r="E5" s="203"/>
      <c r="F5" s="204"/>
      <c r="G5" s="61">
        <v>0.1875</v>
      </c>
      <c r="H5" s="284" t="s">
        <v>117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62">
        <v>0.1875</v>
      </c>
      <c r="U5" s="284" t="s">
        <v>118</v>
      </c>
      <c r="V5" s="203"/>
      <c r="W5" s="203"/>
      <c r="X5" s="203"/>
      <c r="Y5" s="203"/>
      <c r="Z5" s="203"/>
      <c r="AA5" s="62">
        <v>0.1875</v>
      </c>
      <c r="AB5" s="63"/>
      <c r="AC5" s="153">
        <v>0.1875</v>
      </c>
      <c r="AD5" s="6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>
      <c r="A6" s="65">
        <f t="shared" ref="A6:A256" si="0">A5+$A$1</f>
        <v>0.19097222222222221</v>
      </c>
      <c r="B6" s="205"/>
      <c r="C6" s="206"/>
      <c r="D6" s="206"/>
      <c r="E6" s="206"/>
      <c r="F6" s="207"/>
      <c r="G6" s="65">
        <f t="shared" ref="G6:G39" si="1">G5+$A$1</f>
        <v>0.19097222222222221</v>
      </c>
      <c r="H6" s="205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6">
        <f t="shared" ref="T6:T23" si="2">T5+$A$1</f>
        <v>0.19097222222222221</v>
      </c>
      <c r="U6" s="205"/>
      <c r="V6" s="206"/>
      <c r="W6" s="206"/>
      <c r="X6" s="206"/>
      <c r="Y6" s="206"/>
      <c r="Z6" s="206"/>
      <c r="AA6" s="66">
        <f t="shared" ref="AA6:AA34" si="3">AA5+$A$1</f>
        <v>0.19097222222222221</v>
      </c>
      <c r="AB6" s="63"/>
      <c r="AC6" s="153">
        <f t="shared" ref="AC6:AC256" si="4">AC5+$A$1</f>
        <v>0.19097222222222221</v>
      </c>
      <c r="AD6" s="6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>
      <c r="A7" s="65">
        <f t="shared" si="0"/>
        <v>0.19444444444444442</v>
      </c>
      <c r="B7" s="205"/>
      <c r="C7" s="206"/>
      <c r="D7" s="206"/>
      <c r="E7" s="206"/>
      <c r="F7" s="207"/>
      <c r="G7" s="65">
        <f t="shared" si="1"/>
        <v>0.19444444444444442</v>
      </c>
      <c r="H7" s="20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6">
        <f t="shared" si="2"/>
        <v>0.19444444444444442</v>
      </c>
      <c r="U7" s="205"/>
      <c r="V7" s="206"/>
      <c r="W7" s="206"/>
      <c r="X7" s="206"/>
      <c r="Y7" s="206"/>
      <c r="Z7" s="206"/>
      <c r="AA7" s="66">
        <f t="shared" si="3"/>
        <v>0.19444444444444442</v>
      </c>
      <c r="AB7" s="63"/>
      <c r="AC7" s="153">
        <f t="shared" si="4"/>
        <v>0.19444444444444442</v>
      </c>
      <c r="AD7" s="6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>
      <c r="A8" s="65">
        <f t="shared" si="0"/>
        <v>0.19791666666666663</v>
      </c>
      <c r="B8" s="205"/>
      <c r="C8" s="206"/>
      <c r="D8" s="206"/>
      <c r="E8" s="206"/>
      <c r="F8" s="207"/>
      <c r="G8" s="65">
        <f t="shared" si="1"/>
        <v>0.19791666666666663</v>
      </c>
      <c r="H8" s="20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66">
        <f t="shared" si="2"/>
        <v>0.19791666666666663</v>
      </c>
      <c r="U8" s="205"/>
      <c r="V8" s="206"/>
      <c r="W8" s="206"/>
      <c r="X8" s="206"/>
      <c r="Y8" s="206"/>
      <c r="Z8" s="206"/>
      <c r="AA8" s="66">
        <f t="shared" si="3"/>
        <v>0.19791666666666663</v>
      </c>
      <c r="AB8" s="63"/>
      <c r="AC8" s="153">
        <f t="shared" si="4"/>
        <v>0.19791666666666663</v>
      </c>
      <c r="AD8" s="6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>
      <c r="A9" s="65">
        <f t="shared" si="0"/>
        <v>0.20138888888888884</v>
      </c>
      <c r="B9" s="205"/>
      <c r="C9" s="206"/>
      <c r="D9" s="206"/>
      <c r="E9" s="206"/>
      <c r="F9" s="207"/>
      <c r="G9" s="65">
        <f t="shared" si="1"/>
        <v>0.20138888888888884</v>
      </c>
      <c r="H9" s="20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66">
        <f t="shared" si="2"/>
        <v>0.20138888888888884</v>
      </c>
      <c r="U9" s="205"/>
      <c r="V9" s="206"/>
      <c r="W9" s="206"/>
      <c r="X9" s="206"/>
      <c r="Y9" s="206"/>
      <c r="Z9" s="206"/>
      <c r="AA9" s="66">
        <f t="shared" si="3"/>
        <v>0.20138888888888884</v>
      </c>
      <c r="AB9" s="63"/>
      <c r="AC9" s="153">
        <f t="shared" si="4"/>
        <v>0.20138888888888884</v>
      </c>
      <c r="AD9" s="6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>
      <c r="A10" s="65">
        <f t="shared" si="0"/>
        <v>0.20486111111111105</v>
      </c>
      <c r="B10" s="205"/>
      <c r="C10" s="206"/>
      <c r="D10" s="206"/>
      <c r="E10" s="206"/>
      <c r="F10" s="207"/>
      <c r="G10" s="65">
        <f t="shared" si="1"/>
        <v>0.20486111111111105</v>
      </c>
      <c r="H10" s="205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66">
        <f t="shared" si="2"/>
        <v>0.20486111111111105</v>
      </c>
      <c r="U10" s="205"/>
      <c r="V10" s="206"/>
      <c r="W10" s="206"/>
      <c r="X10" s="206"/>
      <c r="Y10" s="206"/>
      <c r="Z10" s="206"/>
      <c r="AA10" s="66">
        <f t="shared" si="3"/>
        <v>0.20486111111111105</v>
      </c>
      <c r="AB10" s="63"/>
      <c r="AC10" s="153">
        <f t="shared" si="4"/>
        <v>0.20486111111111105</v>
      </c>
      <c r="AD10" s="6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5" customHeight="1">
      <c r="A11" s="65">
        <f t="shared" si="0"/>
        <v>0.20833333333333326</v>
      </c>
      <c r="B11" s="205"/>
      <c r="C11" s="206"/>
      <c r="D11" s="206"/>
      <c r="E11" s="206"/>
      <c r="F11" s="207"/>
      <c r="G11" s="65">
        <f t="shared" si="1"/>
        <v>0.20833333333333326</v>
      </c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66">
        <f t="shared" si="2"/>
        <v>0.20833333333333326</v>
      </c>
      <c r="U11" s="205"/>
      <c r="V11" s="206"/>
      <c r="W11" s="206"/>
      <c r="X11" s="206"/>
      <c r="Y11" s="206"/>
      <c r="Z11" s="206"/>
      <c r="AA11" s="66">
        <f t="shared" si="3"/>
        <v>0.20833333333333326</v>
      </c>
      <c r="AB11" s="63"/>
      <c r="AC11" s="153">
        <f t="shared" si="4"/>
        <v>0.20833333333333326</v>
      </c>
      <c r="AD11" s="6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5" customHeight="1">
      <c r="A12" s="65">
        <f t="shared" si="0"/>
        <v>0.21180555555555547</v>
      </c>
      <c r="B12" s="205"/>
      <c r="C12" s="206"/>
      <c r="D12" s="206"/>
      <c r="E12" s="206"/>
      <c r="F12" s="207"/>
      <c r="G12" s="65">
        <f t="shared" si="1"/>
        <v>0.21180555555555547</v>
      </c>
      <c r="H12" s="20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66">
        <f t="shared" si="2"/>
        <v>0.21180555555555547</v>
      </c>
      <c r="U12" s="205"/>
      <c r="V12" s="206"/>
      <c r="W12" s="206"/>
      <c r="X12" s="206"/>
      <c r="Y12" s="206"/>
      <c r="Z12" s="206"/>
      <c r="AA12" s="66">
        <f t="shared" si="3"/>
        <v>0.21180555555555547</v>
      </c>
      <c r="AB12" s="63"/>
      <c r="AC12" s="153">
        <f t="shared" si="4"/>
        <v>0.21180555555555547</v>
      </c>
      <c r="AD12" s="6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5" customHeight="1">
      <c r="A13" s="65">
        <f t="shared" si="0"/>
        <v>0.21527777777777768</v>
      </c>
      <c r="B13" s="205"/>
      <c r="C13" s="206"/>
      <c r="D13" s="206"/>
      <c r="E13" s="206"/>
      <c r="F13" s="207"/>
      <c r="G13" s="65">
        <f t="shared" si="1"/>
        <v>0.21527777777777768</v>
      </c>
      <c r="H13" s="20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66">
        <f t="shared" si="2"/>
        <v>0.21527777777777768</v>
      </c>
      <c r="U13" s="205"/>
      <c r="V13" s="206"/>
      <c r="W13" s="206"/>
      <c r="X13" s="206"/>
      <c r="Y13" s="206"/>
      <c r="Z13" s="206"/>
      <c r="AA13" s="66">
        <f t="shared" si="3"/>
        <v>0.21527777777777768</v>
      </c>
      <c r="AB13" s="63"/>
      <c r="AC13" s="153">
        <f t="shared" si="4"/>
        <v>0.21527777777777768</v>
      </c>
      <c r="AD13" s="6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5" customHeight="1">
      <c r="A14" s="65">
        <f t="shared" si="0"/>
        <v>0.21874999999999989</v>
      </c>
      <c r="B14" s="205"/>
      <c r="C14" s="206"/>
      <c r="D14" s="206"/>
      <c r="E14" s="206"/>
      <c r="F14" s="207"/>
      <c r="G14" s="65">
        <f t="shared" si="1"/>
        <v>0.21874999999999989</v>
      </c>
      <c r="H14" s="205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66">
        <f t="shared" si="2"/>
        <v>0.21874999999999989</v>
      </c>
      <c r="U14" s="205"/>
      <c r="V14" s="206"/>
      <c r="W14" s="206"/>
      <c r="X14" s="206"/>
      <c r="Y14" s="206"/>
      <c r="Z14" s="206"/>
      <c r="AA14" s="66">
        <f t="shared" si="3"/>
        <v>0.21874999999999989</v>
      </c>
      <c r="AB14" s="63"/>
      <c r="AC14" s="153">
        <f t="shared" si="4"/>
        <v>0.21874999999999989</v>
      </c>
      <c r="AD14" s="6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5" customHeight="1">
      <c r="A15" s="65">
        <f t="shared" si="0"/>
        <v>0.2222222222222221</v>
      </c>
      <c r="B15" s="205"/>
      <c r="C15" s="206"/>
      <c r="D15" s="206"/>
      <c r="E15" s="206"/>
      <c r="F15" s="207"/>
      <c r="G15" s="65">
        <f t="shared" si="1"/>
        <v>0.2222222222222221</v>
      </c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66">
        <f t="shared" si="2"/>
        <v>0.2222222222222221</v>
      </c>
      <c r="U15" s="205"/>
      <c r="V15" s="206"/>
      <c r="W15" s="206"/>
      <c r="X15" s="206"/>
      <c r="Y15" s="206"/>
      <c r="Z15" s="206"/>
      <c r="AA15" s="66">
        <f t="shared" si="3"/>
        <v>0.2222222222222221</v>
      </c>
      <c r="AB15" s="63"/>
      <c r="AC15" s="153">
        <f t="shared" si="4"/>
        <v>0.2222222222222221</v>
      </c>
      <c r="AD15" s="6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5" customHeight="1">
      <c r="A16" s="65">
        <f t="shared" si="0"/>
        <v>0.22569444444444431</v>
      </c>
      <c r="B16" s="205"/>
      <c r="C16" s="206"/>
      <c r="D16" s="206"/>
      <c r="E16" s="206"/>
      <c r="F16" s="207"/>
      <c r="G16" s="65">
        <f t="shared" si="1"/>
        <v>0.22569444444444431</v>
      </c>
      <c r="H16" s="20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66">
        <f t="shared" si="2"/>
        <v>0.22569444444444431</v>
      </c>
      <c r="U16" s="205"/>
      <c r="V16" s="206"/>
      <c r="W16" s="206"/>
      <c r="X16" s="206"/>
      <c r="Y16" s="206"/>
      <c r="Z16" s="206"/>
      <c r="AA16" s="66">
        <f t="shared" si="3"/>
        <v>0.22569444444444431</v>
      </c>
      <c r="AB16" s="63"/>
      <c r="AC16" s="153">
        <f t="shared" si="4"/>
        <v>0.22569444444444431</v>
      </c>
      <c r="AD16" s="6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5" customHeight="1">
      <c r="A17" s="65">
        <f t="shared" si="0"/>
        <v>0.22916666666666652</v>
      </c>
      <c r="B17" s="205"/>
      <c r="C17" s="206"/>
      <c r="D17" s="206"/>
      <c r="E17" s="206"/>
      <c r="F17" s="207"/>
      <c r="G17" s="65">
        <f t="shared" si="1"/>
        <v>0.22916666666666652</v>
      </c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66">
        <f t="shared" si="2"/>
        <v>0.22916666666666652</v>
      </c>
      <c r="U17" s="205"/>
      <c r="V17" s="206"/>
      <c r="W17" s="206"/>
      <c r="X17" s="206"/>
      <c r="Y17" s="206"/>
      <c r="Z17" s="206"/>
      <c r="AA17" s="66">
        <f t="shared" si="3"/>
        <v>0.22916666666666652</v>
      </c>
      <c r="AB17" s="63"/>
      <c r="AC17" s="153">
        <f t="shared" si="4"/>
        <v>0.22916666666666652</v>
      </c>
      <c r="AD17" s="6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5" customHeight="1">
      <c r="A18" s="65">
        <f t="shared" si="0"/>
        <v>0.23263888888888873</v>
      </c>
      <c r="B18" s="205"/>
      <c r="C18" s="206"/>
      <c r="D18" s="206"/>
      <c r="E18" s="206"/>
      <c r="F18" s="207"/>
      <c r="G18" s="65">
        <f t="shared" si="1"/>
        <v>0.23263888888888873</v>
      </c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66">
        <f t="shared" si="2"/>
        <v>0.23263888888888873</v>
      </c>
      <c r="U18" s="205"/>
      <c r="V18" s="206"/>
      <c r="W18" s="206"/>
      <c r="X18" s="206"/>
      <c r="Y18" s="206"/>
      <c r="Z18" s="206"/>
      <c r="AA18" s="66">
        <f t="shared" si="3"/>
        <v>0.23263888888888873</v>
      </c>
      <c r="AB18" s="63"/>
      <c r="AC18" s="153">
        <f t="shared" si="4"/>
        <v>0.23263888888888873</v>
      </c>
      <c r="AD18" s="6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5" customHeight="1">
      <c r="A19" s="65">
        <f t="shared" si="0"/>
        <v>0.23611111111111094</v>
      </c>
      <c r="B19" s="205"/>
      <c r="C19" s="206"/>
      <c r="D19" s="206"/>
      <c r="E19" s="206"/>
      <c r="F19" s="207"/>
      <c r="G19" s="65">
        <f t="shared" si="1"/>
        <v>0.23611111111111094</v>
      </c>
      <c r="H19" s="205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66">
        <f t="shared" si="2"/>
        <v>0.23611111111111094</v>
      </c>
      <c r="U19" s="205"/>
      <c r="V19" s="206"/>
      <c r="W19" s="206"/>
      <c r="X19" s="206"/>
      <c r="Y19" s="206"/>
      <c r="Z19" s="206"/>
      <c r="AA19" s="66">
        <f t="shared" si="3"/>
        <v>0.23611111111111094</v>
      </c>
      <c r="AB19" s="63"/>
      <c r="AC19" s="153">
        <f t="shared" si="4"/>
        <v>0.23611111111111094</v>
      </c>
      <c r="AD19" s="6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5" customHeight="1">
      <c r="A20" s="65">
        <f t="shared" si="0"/>
        <v>0.23958333333333315</v>
      </c>
      <c r="B20" s="205"/>
      <c r="C20" s="206"/>
      <c r="D20" s="206"/>
      <c r="E20" s="206"/>
      <c r="F20" s="207"/>
      <c r="G20" s="65">
        <f t="shared" si="1"/>
        <v>0.23958333333333315</v>
      </c>
      <c r="H20" s="205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66">
        <f t="shared" si="2"/>
        <v>0.23958333333333315</v>
      </c>
      <c r="U20" s="205"/>
      <c r="V20" s="206"/>
      <c r="W20" s="206"/>
      <c r="X20" s="206"/>
      <c r="Y20" s="206"/>
      <c r="Z20" s="206"/>
      <c r="AA20" s="66">
        <f t="shared" si="3"/>
        <v>0.23958333333333315</v>
      </c>
      <c r="AB20" s="63"/>
      <c r="AC20" s="153">
        <f t="shared" si="4"/>
        <v>0.23958333333333315</v>
      </c>
      <c r="AD20" s="6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5" customHeight="1">
      <c r="A21" s="65">
        <f t="shared" si="0"/>
        <v>0.24305555555555536</v>
      </c>
      <c r="B21" s="205"/>
      <c r="C21" s="206"/>
      <c r="D21" s="206"/>
      <c r="E21" s="206"/>
      <c r="F21" s="207"/>
      <c r="G21" s="65">
        <f t="shared" si="1"/>
        <v>0.24305555555555536</v>
      </c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66">
        <f t="shared" si="2"/>
        <v>0.24305555555555536</v>
      </c>
      <c r="U21" s="205"/>
      <c r="V21" s="206"/>
      <c r="W21" s="206"/>
      <c r="X21" s="206"/>
      <c r="Y21" s="206"/>
      <c r="Z21" s="206"/>
      <c r="AA21" s="66">
        <f t="shared" si="3"/>
        <v>0.24305555555555536</v>
      </c>
      <c r="AB21" s="63"/>
      <c r="AC21" s="153">
        <f t="shared" si="4"/>
        <v>0.24305555555555536</v>
      </c>
      <c r="AD21" s="6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5" customHeight="1">
      <c r="A22" s="65">
        <f t="shared" si="0"/>
        <v>0.24652777777777757</v>
      </c>
      <c r="B22" s="205"/>
      <c r="C22" s="206"/>
      <c r="D22" s="206"/>
      <c r="E22" s="206"/>
      <c r="F22" s="207"/>
      <c r="G22" s="65">
        <f t="shared" si="1"/>
        <v>0.24652777777777757</v>
      </c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66">
        <f t="shared" si="2"/>
        <v>0.24652777777777757</v>
      </c>
      <c r="U22" s="205"/>
      <c r="V22" s="206"/>
      <c r="W22" s="206"/>
      <c r="X22" s="206"/>
      <c r="Y22" s="206"/>
      <c r="Z22" s="206"/>
      <c r="AA22" s="66">
        <f t="shared" si="3"/>
        <v>0.24652777777777757</v>
      </c>
      <c r="AB22" s="63"/>
      <c r="AC22" s="153">
        <f t="shared" si="4"/>
        <v>0.24652777777777757</v>
      </c>
      <c r="AD22" s="64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>
      <c r="A23" s="65">
        <f t="shared" si="0"/>
        <v>0.24999999999999978</v>
      </c>
      <c r="B23" s="205"/>
      <c r="C23" s="206"/>
      <c r="D23" s="206"/>
      <c r="E23" s="206"/>
      <c r="F23" s="207"/>
      <c r="G23" s="65">
        <f t="shared" si="1"/>
        <v>0.24999999999999978</v>
      </c>
      <c r="H23" s="205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66">
        <f t="shared" si="2"/>
        <v>0.24999999999999978</v>
      </c>
      <c r="U23" s="205"/>
      <c r="V23" s="206"/>
      <c r="W23" s="206"/>
      <c r="X23" s="206"/>
      <c r="Y23" s="206"/>
      <c r="Z23" s="206"/>
      <c r="AA23" s="66">
        <f t="shared" si="3"/>
        <v>0.24999999999999978</v>
      </c>
      <c r="AB23" s="63"/>
      <c r="AC23" s="153">
        <f t="shared" si="4"/>
        <v>0.24999999999999978</v>
      </c>
      <c r="AD23" s="64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>
      <c r="A24" s="65">
        <f t="shared" si="0"/>
        <v>0.25347222222222199</v>
      </c>
      <c r="B24" s="205"/>
      <c r="C24" s="206"/>
      <c r="D24" s="206"/>
      <c r="E24" s="206"/>
      <c r="F24" s="207"/>
      <c r="G24" s="65">
        <f t="shared" si="1"/>
        <v>0.25347222222222199</v>
      </c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66">
        <f t="shared" ref="T24:T161" si="5">A24</f>
        <v>0.25347222222222199</v>
      </c>
      <c r="U24" s="205"/>
      <c r="V24" s="206"/>
      <c r="W24" s="206"/>
      <c r="X24" s="206"/>
      <c r="Y24" s="206"/>
      <c r="Z24" s="206"/>
      <c r="AA24" s="66">
        <f t="shared" si="3"/>
        <v>0.25347222222222199</v>
      </c>
      <c r="AB24" s="63"/>
      <c r="AC24" s="153">
        <f t="shared" si="4"/>
        <v>0.25347222222222199</v>
      </c>
      <c r="AD24" s="64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5" customHeight="1">
      <c r="A25" s="65">
        <f t="shared" si="0"/>
        <v>0.2569444444444442</v>
      </c>
      <c r="B25" s="205"/>
      <c r="C25" s="206"/>
      <c r="D25" s="206"/>
      <c r="E25" s="206"/>
      <c r="F25" s="207"/>
      <c r="G25" s="65">
        <f t="shared" si="1"/>
        <v>0.2569444444444442</v>
      </c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66">
        <f t="shared" si="5"/>
        <v>0.2569444444444442</v>
      </c>
      <c r="U25" s="205"/>
      <c r="V25" s="206"/>
      <c r="W25" s="206"/>
      <c r="X25" s="206"/>
      <c r="Y25" s="206"/>
      <c r="Z25" s="206"/>
      <c r="AA25" s="66">
        <f t="shared" si="3"/>
        <v>0.2569444444444442</v>
      </c>
      <c r="AB25" s="63"/>
      <c r="AC25" s="153">
        <f t="shared" si="4"/>
        <v>0.2569444444444442</v>
      </c>
      <c r="AD25" s="6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5" customHeight="1">
      <c r="A26" s="65">
        <f t="shared" si="0"/>
        <v>0.26041666666666641</v>
      </c>
      <c r="B26" s="205"/>
      <c r="C26" s="206"/>
      <c r="D26" s="206"/>
      <c r="E26" s="206"/>
      <c r="F26" s="207"/>
      <c r="G26" s="65">
        <f t="shared" si="1"/>
        <v>0.26041666666666641</v>
      </c>
      <c r="H26" s="205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66">
        <f t="shared" si="5"/>
        <v>0.26041666666666641</v>
      </c>
      <c r="U26" s="205"/>
      <c r="V26" s="206"/>
      <c r="W26" s="206"/>
      <c r="X26" s="206"/>
      <c r="Y26" s="206"/>
      <c r="Z26" s="206"/>
      <c r="AA26" s="66">
        <f t="shared" si="3"/>
        <v>0.26041666666666641</v>
      </c>
      <c r="AB26" s="63"/>
      <c r="AC26" s="153">
        <f t="shared" si="4"/>
        <v>0.26041666666666641</v>
      </c>
      <c r="AD26" s="6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5" customHeight="1">
      <c r="A27" s="65">
        <f t="shared" si="0"/>
        <v>0.26388888888888862</v>
      </c>
      <c r="B27" s="205"/>
      <c r="C27" s="206"/>
      <c r="D27" s="206"/>
      <c r="E27" s="206"/>
      <c r="F27" s="207"/>
      <c r="G27" s="65">
        <f t="shared" si="1"/>
        <v>0.26388888888888862</v>
      </c>
      <c r="H27" s="205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66">
        <f t="shared" si="5"/>
        <v>0.26388888888888862</v>
      </c>
      <c r="U27" s="205"/>
      <c r="V27" s="206"/>
      <c r="W27" s="206"/>
      <c r="X27" s="206"/>
      <c r="Y27" s="206"/>
      <c r="Z27" s="206"/>
      <c r="AA27" s="66">
        <f t="shared" si="3"/>
        <v>0.26388888888888862</v>
      </c>
      <c r="AB27" s="63"/>
      <c r="AC27" s="153">
        <f t="shared" si="4"/>
        <v>0.26388888888888862</v>
      </c>
      <c r="AD27" s="6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>
      <c r="A28" s="65">
        <f t="shared" si="0"/>
        <v>0.26736111111111083</v>
      </c>
      <c r="B28" s="205"/>
      <c r="C28" s="206"/>
      <c r="D28" s="206"/>
      <c r="E28" s="206"/>
      <c r="F28" s="207"/>
      <c r="G28" s="65">
        <f t="shared" si="1"/>
        <v>0.26736111111111083</v>
      </c>
      <c r="H28" s="205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66">
        <f t="shared" si="5"/>
        <v>0.26736111111111083</v>
      </c>
      <c r="U28" s="205"/>
      <c r="V28" s="206"/>
      <c r="W28" s="206"/>
      <c r="X28" s="206"/>
      <c r="Y28" s="206"/>
      <c r="Z28" s="206"/>
      <c r="AA28" s="66">
        <f t="shared" si="3"/>
        <v>0.26736111111111083</v>
      </c>
      <c r="AB28" s="63"/>
      <c r="AC28" s="153">
        <f t="shared" si="4"/>
        <v>0.26736111111111083</v>
      </c>
      <c r="AD28" s="6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>
      <c r="A29" s="65">
        <f t="shared" si="0"/>
        <v>0.27083333333333304</v>
      </c>
      <c r="B29" s="205"/>
      <c r="C29" s="206"/>
      <c r="D29" s="206"/>
      <c r="E29" s="206"/>
      <c r="F29" s="207"/>
      <c r="G29" s="65">
        <f t="shared" si="1"/>
        <v>0.27083333333333304</v>
      </c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66">
        <f t="shared" si="5"/>
        <v>0.27083333333333304</v>
      </c>
      <c r="U29" s="205"/>
      <c r="V29" s="206"/>
      <c r="W29" s="206"/>
      <c r="X29" s="206"/>
      <c r="Y29" s="206"/>
      <c r="Z29" s="206"/>
      <c r="AA29" s="66">
        <f t="shared" si="3"/>
        <v>0.27083333333333304</v>
      </c>
      <c r="AB29" s="63"/>
      <c r="AC29" s="153">
        <f t="shared" si="4"/>
        <v>0.27083333333333304</v>
      </c>
      <c r="AD29" s="6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>
      <c r="A30" s="65">
        <f t="shared" si="0"/>
        <v>0.27430555555555525</v>
      </c>
      <c r="B30" s="205"/>
      <c r="C30" s="206"/>
      <c r="D30" s="206"/>
      <c r="E30" s="206"/>
      <c r="F30" s="207"/>
      <c r="G30" s="65">
        <f t="shared" si="1"/>
        <v>0.27430555555555525</v>
      </c>
      <c r="H30" s="205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66">
        <f t="shared" si="5"/>
        <v>0.27430555555555525</v>
      </c>
      <c r="U30" s="205"/>
      <c r="V30" s="206"/>
      <c r="W30" s="206"/>
      <c r="X30" s="206"/>
      <c r="Y30" s="206"/>
      <c r="Z30" s="206"/>
      <c r="AA30" s="66">
        <f t="shared" si="3"/>
        <v>0.27430555555555525</v>
      </c>
      <c r="AB30" s="63"/>
      <c r="AC30" s="153">
        <f t="shared" si="4"/>
        <v>0.27430555555555525</v>
      </c>
      <c r="AD30" s="6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>
      <c r="A31" s="65">
        <f t="shared" si="0"/>
        <v>0.27777777777777746</v>
      </c>
      <c r="B31" s="205"/>
      <c r="C31" s="206"/>
      <c r="D31" s="206"/>
      <c r="E31" s="206"/>
      <c r="F31" s="207"/>
      <c r="G31" s="65">
        <f t="shared" si="1"/>
        <v>0.27777777777777746</v>
      </c>
      <c r="H31" s="205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66">
        <f t="shared" si="5"/>
        <v>0.27777777777777746</v>
      </c>
      <c r="U31" s="205"/>
      <c r="V31" s="206"/>
      <c r="W31" s="206"/>
      <c r="X31" s="206"/>
      <c r="Y31" s="206"/>
      <c r="Z31" s="206"/>
      <c r="AA31" s="66">
        <f t="shared" si="3"/>
        <v>0.27777777777777746</v>
      </c>
      <c r="AB31" s="63"/>
      <c r="AC31" s="153">
        <f t="shared" si="4"/>
        <v>0.27777777777777746</v>
      </c>
      <c r="AD31" s="64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>
      <c r="A32" s="65">
        <f t="shared" si="0"/>
        <v>0.28124999999999967</v>
      </c>
      <c r="B32" s="205"/>
      <c r="C32" s="206"/>
      <c r="D32" s="206"/>
      <c r="E32" s="206"/>
      <c r="F32" s="207"/>
      <c r="G32" s="65">
        <f t="shared" si="1"/>
        <v>0.28124999999999967</v>
      </c>
      <c r="H32" s="205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65">
        <f t="shared" si="5"/>
        <v>0.28124999999999967</v>
      </c>
      <c r="U32" s="67"/>
      <c r="V32" s="67"/>
      <c r="W32" s="292" t="s">
        <v>119</v>
      </c>
      <c r="X32" s="203"/>
      <c r="Y32" s="203"/>
      <c r="Z32" s="204"/>
      <c r="AA32" s="66">
        <f t="shared" si="3"/>
        <v>0.28124999999999967</v>
      </c>
      <c r="AB32" s="63"/>
      <c r="AC32" s="153">
        <f t="shared" si="4"/>
        <v>0.28124999999999967</v>
      </c>
      <c r="AD32" s="6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>
      <c r="A33" s="65">
        <f t="shared" si="0"/>
        <v>0.28472222222222188</v>
      </c>
      <c r="B33" s="205"/>
      <c r="C33" s="206"/>
      <c r="D33" s="206"/>
      <c r="E33" s="206"/>
      <c r="F33" s="207"/>
      <c r="G33" s="65">
        <f t="shared" si="1"/>
        <v>0.28472222222222188</v>
      </c>
      <c r="H33" s="205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65">
        <f t="shared" si="5"/>
        <v>0.28472222222222188</v>
      </c>
      <c r="U33" s="68"/>
      <c r="V33" s="68"/>
      <c r="W33" s="206"/>
      <c r="X33" s="206"/>
      <c r="Y33" s="206"/>
      <c r="Z33" s="207"/>
      <c r="AA33" s="66">
        <f t="shared" si="3"/>
        <v>0.28472222222222188</v>
      </c>
      <c r="AB33" s="63"/>
      <c r="AC33" s="153">
        <f t="shared" si="4"/>
        <v>0.28472222222222188</v>
      </c>
      <c r="AD33" s="64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>
      <c r="A34" s="65">
        <f t="shared" si="0"/>
        <v>0.28819444444444409</v>
      </c>
      <c r="B34" s="205"/>
      <c r="C34" s="206"/>
      <c r="D34" s="206"/>
      <c r="E34" s="206"/>
      <c r="F34" s="207"/>
      <c r="G34" s="65">
        <f t="shared" si="1"/>
        <v>0.28819444444444409</v>
      </c>
      <c r="H34" s="205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65">
        <f t="shared" si="5"/>
        <v>0.28819444444444409</v>
      </c>
      <c r="U34" s="68"/>
      <c r="V34" s="68"/>
      <c r="W34" s="206"/>
      <c r="X34" s="206"/>
      <c r="Y34" s="206"/>
      <c r="Z34" s="207"/>
      <c r="AA34" s="66">
        <f t="shared" si="3"/>
        <v>0.28819444444444409</v>
      </c>
      <c r="AB34" s="63"/>
      <c r="AC34" s="153">
        <f t="shared" si="4"/>
        <v>0.28819444444444409</v>
      </c>
      <c r="AD34" s="64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5.75" customHeight="1">
      <c r="A35" s="66">
        <f t="shared" si="0"/>
        <v>0.2916666666666663</v>
      </c>
      <c r="B35" s="205"/>
      <c r="C35" s="206"/>
      <c r="D35" s="206"/>
      <c r="E35" s="206"/>
      <c r="F35" s="207"/>
      <c r="G35" s="66">
        <f t="shared" si="1"/>
        <v>0.2916666666666663</v>
      </c>
      <c r="H35" s="205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65">
        <f t="shared" si="5"/>
        <v>0.2916666666666663</v>
      </c>
      <c r="U35" s="67"/>
      <c r="V35" s="67"/>
      <c r="W35" s="206"/>
      <c r="X35" s="206"/>
      <c r="Y35" s="206"/>
      <c r="Z35" s="207"/>
      <c r="AA35" s="66">
        <f t="shared" ref="AA35:AA151" si="6">A35</f>
        <v>0.2916666666666663</v>
      </c>
      <c r="AB35" s="246" t="s">
        <v>120</v>
      </c>
      <c r="AC35" s="153">
        <f t="shared" si="4"/>
        <v>0.2916666666666663</v>
      </c>
      <c r="AD35" s="6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5.75" customHeight="1">
      <c r="A36" s="65">
        <f t="shared" si="0"/>
        <v>0.29513888888888851</v>
      </c>
      <c r="B36" s="205"/>
      <c r="C36" s="206"/>
      <c r="D36" s="206"/>
      <c r="E36" s="206"/>
      <c r="F36" s="207"/>
      <c r="G36" s="66">
        <f t="shared" si="1"/>
        <v>0.29513888888888851</v>
      </c>
      <c r="H36" s="205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65">
        <f t="shared" si="5"/>
        <v>0.29513888888888851</v>
      </c>
      <c r="U36" s="68"/>
      <c r="V36" s="68"/>
      <c r="W36" s="209"/>
      <c r="X36" s="209"/>
      <c r="Y36" s="209"/>
      <c r="Z36" s="210"/>
      <c r="AA36" s="66">
        <f t="shared" si="6"/>
        <v>0.29513888888888851</v>
      </c>
      <c r="AB36" s="212"/>
      <c r="AC36" s="153">
        <f t="shared" si="4"/>
        <v>0.29513888888888851</v>
      </c>
      <c r="AD36" s="64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5.75" customHeight="1">
      <c r="A37" s="65">
        <f t="shared" si="0"/>
        <v>0.29861111111111072</v>
      </c>
      <c r="B37" s="205"/>
      <c r="C37" s="206"/>
      <c r="D37" s="206"/>
      <c r="E37" s="206"/>
      <c r="F37" s="207"/>
      <c r="G37" s="66">
        <f t="shared" si="1"/>
        <v>0.29861111111111072</v>
      </c>
      <c r="H37" s="205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65">
        <f t="shared" si="5"/>
        <v>0.29861111111111072</v>
      </c>
      <c r="U37" s="68"/>
      <c r="V37" s="68"/>
      <c r="W37" s="293" t="s">
        <v>121</v>
      </c>
      <c r="X37" s="198"/>
      <c r="Y37" s="288" t="s">
        <v>122</v>
      </c>
      <c r="Z37" s="198"/>
      <c r="AA37" s="66">
        <f t="shared" si="6"/>
        <v>0.29861111111111072</v>
      </c>
      <c r="AB37" s="212"/>
      <c r="AC37" s="153">
        <f t="shared" si="4"/>
        <v>0.29861111111111072</v>
      </c>
      <c r="AD37" s="6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5.75" customHeight="1">
      <c r="A38" s="65">
        <f t="shared" si="0"/>
        <v>0.30208333333333293</v>
      </c>
      <c r="B38" s="205"/>
      <c r="C38" s="206"/>
      <c r="D38" s="206"/>
      <c r="E38" s="206"/>
      <c r="F38" s="207"/>
      <c r="G38" s="66">
        <f t="shared" si="1"/>
        <v>0.30208333333333293</v>
      </c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65">
        <f t="shared" si="5"/>
        <v>0.30208333333333293</v>
      </c>
      <c r="U38" s="67"/>
      <c r="V38" s="67"/>
      <c r="W38" s="295" t="s">
        <v>25</v>
      </c>
      <c r="X38" s="248" t="s">
        <v>22</v>
      </c>
      <c r="Y38" s="251" t="s">
        <v>20</v>
      </c>
      <c r="Z38" s="258" t="s">
        <v>16</v>
      </c>
      <c r="AA38" s="66">
        <f t="shared" si="6"/>
        <v>0.30208333333333293</v>
      </c>
      <c r="AB38" s="212"/>
      <c r="AC38" s="153">
        <f t="shared" si="4"/>
        <v>0.30208333333333293</v>
      </c>
      <c r="AD38" s="64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5.75" customHeight="1">
      <c r="A39" s="65">
        <f t="shared" si="0"/>
        <v>0.30555555555555514</v>
      </c>
      <c r="B39" s="205"/>
      <c r="C39" s="206"/>
      <c r="D39" s="206"/>
      <c r="E39" s="206"/>
      <c r="F39" s="207"/>
      <c r="G39" s="66">
        <f t="shared" si="1"/>
        <v>0.30555555555555514</v>
      </c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65">
        <f t="shared" si="5"/>
        <v>0.30555555555555514</v>
      </c>
      <c r="U39" s="67"/>
      <c r="V39" s="67"/>
      <c r="W39" s="207"/>
      <c r="X39" s="212"/>
      <c r="Y39" s="212"/>
      <c r="Z39" s="212"/>
      <c r="AA39" s="66">
        <f t="shared" si="6"/>
        <v>0.30555555555555514</v>
      </c>
      <c r="AB39" s="212"/>
      <c r="AC39" s="153">
        <f t="shared" si="4"/>
        <v>0.30555555555555514</v>
      </c>
      <c r="AD39" s="64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5.75" customHeight="1">
      <c r="A40" s="65">
        <f t="shared" si="0"/>
        <v>0.30902777777777735</v>
      </c>
      <c r="B40" s="205"/>
      <c r="C40" s="206"/>
      <c r="D40" s="206"/>
      <c r="E40" s="206"/>
      <c r="F40" s="207"/>
      <c r="G40" s="66">
        <f t="shared" ref="G40:G97" si="7">A40</f>
        <v>0.30902777777777735</v>
      </c>
      <c r="H40" s="205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66">
        <f t="shared" si="5"/>
        <v>0.30902777777777735</v>
      </c>
      <c r="U40" s="67"/>
      <c r="V40" s="67"/>
      <c r="W40" s="207"/>
      <c r="X40" s="212"/>
      <c r="Y40" s="212"/>
      <c r="Z40" s="212"/>
      <c r="AA40" s="66">
        <f t="shared" si="6"/>
        <v>0.30902777777777735</v>
      </c>
      <c r="AB40" s="212"/>
      <c r="AC40" s="153">
        <f t="shared" si="4"/>
        <v>0.30902777777777735</v>
      </c>
      <c r="AD40" s="64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5.75" customHeight="1">
      <c r="A41" s="66">
        <f t="shared" si="0"/>
        <v>0.31249999999999956</v>
      </c>
      <c r="B41" s="205"/>
      <c r="C41" s="206"/>
      <c r="D41" s="206"/>
      <c r="E41" s="206"/>
      <c r="F41" s="207"/>
      <c r="G41" s="66">
        <f t="shared" si="7"/>
        <v>0.31249999999999956</v>
      </c>
      <c r="H41" s="205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66">
        <f t="shared" si="5"/>
        <v>0.31249999999999956</v>
      </c>
      <c r="U41" s="67"/>
      <c r="V41" s="67"/>
      <c r="W41" s="207"/>
      <c r="X41" s="212"/>
      <c r="Y41" s="212"/>
      <c r="Z41" s="212"/>
      <c r="AA41" s="66">
        <f t="shared" si="6"/>
        <v>0.31249999999999956</v>
      </c>
      <c r="AB41" s="212"/>
      <c r="AC41" s="153">
        <f t="shared" si="4"/>
        <v>0.31249999999999956</v>
      </c>
      <c r="AD41" s="64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5.75" customHeight="1">
      <c r="A42" s="66">
        <f t="shared" si="0"/>
        <v>0.31597222222222177</v>
      </c>
      <c r="B42" s="205"/>
      <c r="C42" s="206"/>
      <c r="D42" s="206"/>
      <c r="E42" s="206"/>
      <c r="F42" s="207"/>
      <c r="G42" s="66">
        <f t="shared" si="7"/>
        <v>0.31597222222222177</v>
      </c>
      <c r="H42" s="205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66">
        <f t="shared" si="5"/>
        <v>0.31597222222222177</v>
      </c>
      <c r="U42" s="67"/>
      <c r="V42" s="67"/>
      <c r="W42" s="207"/>
      <c r="X42" s="212"/>
      <c r="Y42" s="212"/>
      <c r="Z42" s="212"/>
      <c r="AA42" s="66">
        <f t="shared" si="6"/>
        <v>0.31597222222222177</v>
      </c>
      <c r="AB42" s="212"/>
      <c r="AC42" s="153">
        <f t="shared" si="4"/>
        <v>0.31597222222222177</v>
      </c>
      <c r="AD42" s="64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5.75" customHeight="1">
      <c r="A43" s="66">
        <f t="shared" si="0"/>
        <v>0.31944444444444398</v>
      </c>
      <c r="B43" s="205"/>
      <c r="C43" s="206"/>
      <c r="D43" s="206"/>
      <c r="E43" s="206"/>
      <c r="F43" s="207"/>
      <c r="G43" s="66">
        <f t="shared" si="7"/>
        <v>0.31944444444444398</v>
      </c>
      <c r="H43" s="205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66">
        <f t="shared" si="5"/>
        <v>0.31944444444444398</v>
      </c>
      <c r="U43" s="67"/>
      <c r="V43" s="67"/>
      <c r="W43" s="253" t="s">
        <v>21</v>
      </c>
      <c r="X43" s="249" t="s">
        <v>18</v>
      </c>
      <c r="Y43" s="252" t="s">
        <v>17</v>
      </c>
      <c r="Z43" s="247" t="s">
        <v>24</v>
      </c>
      <c r="AA43" s="66">
        <f t="shared" si="6"/>
        <v>0.31944444444444398</v>
      </c>
      <c r="AB43" s="212"/>
      <c r="AC43" s="153">
        <f t="shared" si="4"/>
        <v>0.31944444444444398</v>
      </c>
      <c r="AD43" s="64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5" customHeight="1">
      <c r="A44" s="66">
        <f t="shared" si="0"/>
        <v>0.32291666666666619</v>
      </c>
      <c r="B44" s="205"/>
      <c r="C44" s="206"/>
      <c r="D44" s="206"/>
      <c r="E44" s="206"/>
      <c r="F44" s="207"/>
      <c r="G44" s="66">
        <f t="shared" si="7"/>
        <v>0.32291666666666619</v>
      </c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66">
        <f t="shared" si="5"/>
        <v>0.32291666666666619</v>
      </c>
      <c r="U44" s="71"/>
      <c r="V44" s="71"/>
      <c r="W44" s="212"/>
      <c r="X44" s="212"/>
      <c r="Y44" s="212"/>
      <c r="Z44" s="212"/>
      <c r="AA44" s="66">
        <f t="shared" si="6"/>
        <v>0.32291666666666619</v>
      </c>
      <c r="AB44" s="212"/>
      <c r="AC44" s="153">
        <f t="shared" si="4"/>
        <v>0.32291666666666619</v>
      </c>
      <c r="AD44" s="64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5.75" customHeight="1">
      <c r="A45" s="66">
        <f t="shared" si="0"/>
        <v>0.3263888888888884</v>
      </c>
      <c r="B45" s="205"/>
      <c r="C45" s="206"/>
      <c r="D45" s="206"/>
      <c r="E45" s="206"/>
      <c r="F45" s="207"/>
      <c r="G45" s="66">
        <f t="shared" si="7"/>
        <v>0.3263888888888884</v>
      </c>
      <c r="H45" s="205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66">
        <f t="shared" si="5"/>
        <v>0.3263888888888884</v>
      </c>
      <c r="U45" s="72"/>
      <c r="V45" s="72"/>
      <c r="W45" s="212"/>
      <c r="X45" s="212"/>
      <c r="Y45" s="212"/>
      <c r="Z45" s="212"/>
      <c r="AA45" s="66">
        <f t="shared" si="6"/>
        <v>0.3263888888888884</v>
      </c>
      <c r="AB45" s="212"/>
      <c r="AC45" s="153">
        <f t="shared" si="4"/>
        <v>0.3263888888888884</v>
      </c>
      <c r="AD45" s="64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5.75" customHeight="1">
      <c r="A46" s="66">
        <f t="shared" si="0"/>
        <v>0.32986111111111061</v>
      </c>
      <c r="B46" s="208"/>
      <c r="C46" s="209"/>
      <c r="D46" s="209"/>
      <c r="E46" s="209"/>
      <c r="F46" s="210"/>
      <c r="G46" s="66">
        <f t="shared" si="7"/>
        <v>0.32986111111111061</v>
      </c>
      <c r="H46" s="205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66">
        <f t="shared" si="5"/>
        <v>0.32986111111111061</v>
      </c>
      <c r="U46" s="72"/>
      <c r="V46" s="72"/>
      <c r="W46" s="212"/>
      <c r="X46" s="212"/>
      <c r="Y46" s="212"/>
      <c r="Z46" s="212"/>
      <c r="AA46" s="66">
        <f t="shared" si="6"/>
        <v>0.32986111111111061</v>
      </c>
      <c r="AB46" s="212"/>
      <c r="AC46" s="153">
        <f t="shared" si="4"/>
        <v>0.32986111111111061</v>
      </c>
      <c r="AD46" s="64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5.75" customHeight="1">
      <c r="A47" s="66">
        <f t="shared" si="0"/>
        <v>0.33333333333333282</v>
      </c>
      <c r="B47" s="7"/>
      <c r="C47" s="7"/>
      <c r="D47" s="7"/>
      <c r="E47" s="7"/>
      <c r="F47" s="7"/>
      <c r="G47" s="66">
        <f t="shared" si="7"/>
        <v>0.33333333333333282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66">
        <f t="shared" si="5"/>
        <v>0.33333333333333282</v>
      </c>
      <c r="U47" s="72"/>
      <c r="V47" s="72"/>
      <c r="W47" s="212"/>
      <c r="X47" s="212"/>
      <c r="Y47" s="212"/>
      <c r="Z47" s="212"/>
      <c r="AA47" s="66">
        <f t="shared" si="6"/>
        <v>0.33333333333333282</v>
      </c>
      <c r="AB47" s="212"/>
      <c r="AC47" s="153">
        <f t="shared" si="4"/>
        <v>0.33333333333333282</v>
      </c>
      <c r="AD47" s="6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5" customHeight="1">
      <c r="A48" s="66">
        <f t="shared" si="0"/>
        <v>0.33680555555555503</v>
      </c>
      <c r="B48" s="7"/>
      <c r="C48" s="7"/>
      <c r="D48" s="7"/>
      <c r="E48" s="7"/>
      <c r="F48" s="7"/>
      <c r="G48" s="66">
        <f t="shared" si="7"/>
        <v>0.33680555555555503</v>
      </c>
      <c r="H48" s="81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5"/>
      <c r="T48" s="66">
        <f t="shared" si="5"/>
        <v>0.33680555555555503</v>
      </c>
      <c r="U48" s="87"/>
      <c r="V48" s="87"/>
      <c r="W48" s="257" t="s">
        <v>13</v>
      </c>
      <c r="X48" s="286" t="s">
        <v>19</v>
      </c>
      <c r="Y48" s="261" t="s">
        <v>6</v>
      </c>
      <c r="Z48" s="259" t="s">
        <v>9</v>
      </c>
      <c r="AA48" s="66">
        <f t="shared" si="6"/>
        <v>0.33680555555555503</v>
      </c>
      <c r="AB48" s="212"/>
      <c r="AC48" s="153">
        <f t="shared" si="4"/>
        <v>0.33680555555555503</v>
      </c>
      <c r="AD48" s="64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5.75" customHeight="1">
      <c r="A49" s="66">
        <f t="shared" si="0"/>
        <v>0.34027777777777724</v>
      </c>
      <c r="B49" s="7"/>
      <c r="C49" s="7"/>
      <c r="D49" s="7"/>
      <c r="E49" s="7"/>
      <c r="F49" s="7"/>
      <c r="G49" s="66">
        <f t="shared" si="7"/>
        <v>0.34027777777777724</v>
      </c>
      <c r="H49" s="8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5"/>
      <c r="T49" s="66">
        <f t="shared" si="5"/>
        <v>0.34027777777777724</v>
      </c>
      <c r="U49" s="71"/>
      <c r="V49" s="71"/>
      <c r="W49" s="212"/>
      <c r="X49" s="212"/>
      <c r="Y49" s="212"/>
      <c r="Z49" s="212"/>
      <c r="AA49" s="66">
        <f t="shared" si="6"/>
        <v>0.34027777777777724</v>
      </c>
      <c r="AB49" s="212"/>
      <c r="AC49" s="153">
        <f t="shared" si="4"/>
        <v>0.34027777777777724</v>
      </c>
      <c r="AD49" s="64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5" customHeight="1">
      <c r="A50" s="66">
        <f t="shared" si="0"/>
        <v>0.34374999999999944</v>
      </c>
      <c r="B50" s="7"/>
      <c r="C50" s="7"/>
      <c r="D50" s="7"/>
      <c r="E50" s="7"/>
      <c r="F50" s="7"/>
      <c r="G50" s="66">
        <f t="shared" si="7"/>
        <v>0.34374999999999944</v>
      </c>
      <c r="H50" s="8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5"/>
      <c r="T50" s="66">
        <f t="shared" si="5"/>
        <v>0.34374999999999944</v>
      </c>
      <c r="U50" s="72"/>
      <c r="V50" s="72"/>
      <c r="W50" s="212"/>
      <c r="X50" s="212"/>
      <c r="Y50" s="212"/>
      <c r="Z50" s="212"/>
      <c r="AA50" s="66">
        <f t="shared" si="6"/>
        <v>0.34374999999999944</v>
      </c>
      <c r="AB50" s="212"/>
      <c r="AC50" s="153">
        <f t="shared" si="4"/>
        <v>0.34374999999999944</v>
      </c>
      <c r="AD50" s="64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5" customHeight="1">
      <c r="A51" s="66">
        <f t="shared" si="0"/>
        <v>0.34722222222222165</v>
      </c>
      <c r="B51" s="7"/>
      <c r="C51" s="7"/>
      <c r="D51" s="7"/>
      <c r="E51" s="7"/>
      <c r="F51" s="7"/>
      <c r="G51" s="66">
        <f t="shared" si="7"/>
        <v>0.34722222222222165</v>
      </c>
      <c r="H51" s="81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5"/>
      <c r="T51" s="66">
        <f t="shared" si="5"/>
        <v>0.34722222222222165</v>
      </c>
      <c r="U51" s="72"/>
      <c r="V51" s="72"/>
      <c r="W51" s="212"/>
      <c r="X51" s="212"/>
      <c r="Y51" s="212"/>
      <c r="Z51" s="212"/>
      <c r="AA51" s="66">
        <f t="shared" si="6"/>
        <v>0.34722222222222165</v>
      </c>
      <c r="AB51" s="212"/>
      <c r="AC51" s="153">
        <f t="shared" si="4"/>
        <v>0.34722222222222165</v>
      </c>
      <c r="AD51" s="64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5" customHeight="1">
      <c r="A52" s="66">
        <f t="shared" si="0"/>
        <v>0.35069444444444386</v>
      </c>
      <c r="B52" s="7"/>
      <c r="C52" s="7"/>
      <c r="D52" s="7"/>
      <c r="E52" s="7"/>
      <c r="F52" s="7"/>
      <c r="G52" s="66">
        <f t="shared" si="7"/>
        <v>0.35069444444444386</v>
      </c>
      <c r="H52" s="81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5"/>
      <c r="T52" s="65">
        <f t="shared" si="5"/>
        <v>0.35069444444444386</v>
      </c>
      <c r="U52" s="72"/>
      <c r="V52" s="72"/>
      <c r="W52" s="212"/>
      <c r="X52" s="212"/>
      <c r="Y52" s="212"/>
      <c r="Z52" s="212"/>
      <c r="AA52" s="66">
        <f t="shared" si="6"/>
        <v>0.35069444444444386</v>
      </c>
      <c r="AB52" s="200"/>
      <c r="AC52" s="153">
        <f t="shared" si="4"/>
        <v>0.35069444444444386</v>
      </c>
      <c r="AD52" s="6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5" customHeight="1">
      <c r="A53" s="66">
        <f t="shared" si="0"/>
        <v>0.35416666666666607</v>
      </c>
      <c r="B53" s="7"/>
      <c r="C53" s="7"/>
      <c r="D53" s="7"/>
      <c r="E53" s="7"/>
      <c r="F53" s="7"/>
      <c r="G53" s="66">
        <f t="shared" si="7"/>
        <v>0.35416666666666607</v>
      </c>
      <c r="H53" s="81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5"/>
      <c r="T53" s="66">
        <f t="shared" si="5"/>
        <v>0.35416666666666607</v>
      </c>
      <c r="U53" s="87"/>
      <c r="V53" s="87"/>
      <c r="W53" s="258" t="s">
        <v>16</v>
      </c>
      <c r="X53" s="253" t="s">
        <v>21</v>
      </c>
      <c r="Y53" s="249" t="s">
        <v>18</v>
      </c>
      <c r="Z53" s="252" t="s">
        <v>17</v>
      </c>
      <c r="AA53" s="66">
        <f t="shared" si="6"/>
        <v>0.35416666666666607</v>
      </c>
      <c r="AB53" s="215" t="s">
        <v>139</v>
      </c>
      <c r="AC53" s="153">
        <f t="shared" si="4"/>
        <v>0.35416666666666607</v>
      </c>
      <c r="AD53" s="64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5" customHeight="1">
      <c r="A54" s="66">
        <f t="shared" si="0"/>
        <v>0.35763888888888828</v>
      </c>
      <c r="B54" s="7"/>
      <c r="C54" s="7"/>
      <c r="D54" s="7"/>
      <c r="E54" s="7"/>
      <c r="F54" s="7"/>
      <c r="G54" s="66">
        <f t="shared" si="7"/>
        <v>0.35763888888888828</v>
      </c>
      <c r="H54" s="8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5"/>
      <c r="T54" s="66">
        <f t="shared" si="5"/>
        <v>0.35763888888888828</v>
      </c>
      <c r="U54" s="71"/>
      <c r="V54" s="71"/>
      <c r="W54" s="212"/>
      <c r="X54" s="212"/>
      <c r="Y54" s="212"/>
      <c r="Z54" s="212"/>
      <c r="AA54" s="66">
        <f t="shared" si="6"/>
        <v>0.35763888888888828</v>
      </c>
      <c r="AB54" s="212"/>
      <c r="AC54" s="153">
        <f t="shared" si="4"/>
        <v>0.35763888888888828</v>
      </c>
      <c r="AD54" s="64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5.75" customHeight="1">
      <c r="A55" s="66">
        <f t="shared" si="0"/>
        <v>0.36111111111111049</v>
      </c>
      <c r="B55" s="83"/>
      <c r="C55" s="83"/>
      <c r="D55" s="83"/>
      <c r="E55" s="83"/>
      <c r="F55" s="83"/>
      <c r="G55" s="66">
        <f t="shared" si="7"/>
        <v>0.36111111111111049</v>
      </c>
      <c r="H55" s="8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5"/>
      <c r="T55" s="66">
        <f t="shared" si="5"/>
        <v>0.36111111111111049</v>
      </c>
      <c r="U55" s="72"/>
      <c r="V55" s="72"/>
      <c r="W55" s="212"/>
      <c r="X55" s="212"/>
      <c r="Y55" s="212"/>
      <c r="Z55" s="212"/>
      <c r="AA55" s="66">
        <f t="shared" si="6"/>
        <v>0.36111111111111049</v>
      </c>
      <c r="AB55" s="212"/>
      <c r="AC55" s="153">
        <f t="shared" si="4"/>
        <v>0.36111111111111049</v>
      </c>
      <c r="AD55" s="6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5.75" customHeight="1">
      <c r="A56" s="66">
        <f t="shared" si="0"/>
        <v>0.3645833333333327</v>
      </c>
      <c r="B56" s="5"/>
      <c r="C56" s="5"/>
      <c r="D56" s="5"/>
      <c r="E56" s="5"/>
      <c r="F56" s="5"/>
      <c r="G56" s="66">
        <f t="shared" si="7"/>
        <v>0.3645833333333327</v>
      </c>
      <c r="H56" s="8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5"/>
      <c r="T56" s="66">
        <f t="shared" si="5"/>
        <v>0.3645833333333327</v>
      </c>
      <c r="U56" s="72"/>
      <c r="V56" s="72"/>
      <c r="W56" s="212"/>
      <c r="X56" s="212"/>
      <c r="Y56" s="212"/>
      <c r="Z56" s="212"/>
      <c r="AA56" s="66">
        <f t="shared" si="6"/>
        <v>0.3645833333333327</v>
      </c>
      <c r="AB56" s="212"/>
      <c r="AC56" s="153">
        <f t="shared" si="4"/>
        <v>0.3645833333333327</v>
      </c>
      <c r="AD56" s="64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5" customHeight="1">
      <c r="A57" s="66">
        <f t="shared" si="0"/>
        <v>0.36805555555555491</v>
      </c>
      <c r="B57" s="263" t="s">
        <v>140</v>
      </c>
      <c r="C57" s="203"/>
      <c r="D57" s="203"/>
      <c r="E57" s="203"/>
      <c r="F57" s="204"/>
      <c r="G57" s="66">
        <f t="shared" si="7"/>
        <v>0.36805555555555491</v>
      </c>
      <c r="H57" s="263" t="s">
        <v>140</v>
      </c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  <c r="T57" s="66">
        <f t="shared" si="5"/>
        <v>0.36805555555555491</v>
      </c>
      <c r="U57" s="72"/>
      <c r="V57" s="72"/>
      <c r="W57" s="212"/>
      <c r="X57" s="212"/>
      <c r="Y57" s="212"/>
      <c r="Z57" s="212"/>
      <c r="AA57" s="66">
        <f t="shared" si="6"/>
        <v>0.36805555555555491</v>
      </c>
      <c r="AB57" s="212"/>
      <c r="AC57" s="153">
        <f t="shared" si="4"/>
        <v>0.36805555555555491</v>
      </c>
      <c r="AD57" s="64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5" customHeight="1">
      <c r="A58" s="66">
        <f t="shared" si="0"/>
        <v>0.37152777777777712</v>
      </c>
      <c r="B58" s="208"/>
      <c r="C58" s="209"/>
      <c r="D58" s="209"/>
      <c r="E58" s="209"/>
      <c r="F58" s="210"/>
      <c r="G58" s="66">
        <f t="shared" si="7"/>
        <v>0.37152777777777712</v>
      </c>
      <c r="H58" s="208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  <c r="T58" s="65">
        <f t="shared" si="5"/>
        <v>0.37152777777777712</v>
      </c>
      <c r="U58" s="87"/>
      <c r="V58" s="87"/>
      <c r="W58" s="251" t="s">
        <v>20</v>
      </c>
      <c r="X58" s="248" t="s">
        <v>22</v>
      </c>
      <c r="Y58" s="256" t="s">
        <v>19</v>
      </c>
      <c r="Z58" s="261" t="s">
        <v>6</v>
      </c>
      <c r="AA58" s="66">
        <f t="shared" si="6"/>
        <v>0.37152777777777712</v>
      </c>
      <c r="AB58" s="212"/>
      <c r="AC58" s="153">
        <f t="shared" si="4"/>
        <v>0.37152777777777712</v>
      </c>
      <c r="AD58" s="64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5" customHeight="1">
      <c r="A59" s="65">
        <f t="shared" si="0"/>
        <v>0.37499999999999933</v>
      </c>
      <c r="B59" s="241" t="s">
        <v>141</v>
      </c>
      <c r="C59" s="239" t="s">
        <v>142</v>
      </c>
      <c r="D59" s="243" t="s">
        <v>143</v>
      </c>
      <c r="E59" s="240" t="s">
        <v>144</v>
      </c>
      <c r="F59" s="235" t="s">
        <v>145</v>
      </c>
      <c r="G59" s="66">
        <f t="shared" si="7"/>
        <v>0.37499999999999933</v>
      </c>
      <c r="H59" s="244" t="s">
        <v>146</v>
      </c>
      <c r="I59" s="204"/>
      <c r="J59" s="268" t="s">
        <v>147</v>
      </c>
      <c r="K59" s="204"/>
      <c r="L59" s="272" t="s">
        <v>148</v>
      </c>
      <c r="M59" s="204"/>
      <c r="N59" s="271" t="s">
        <v>149</v>
      </c>
      <c r="O59" s="204"/>
      <c r="P59" s="270" t="s">
        <v>150</v>
      </c>
      <c r="Q59" s="204"/>
      <c r="R59" s="273" t="s">
        <v>151</v>
      </c>
      <c r="S59" s="204"/>
      <c r="T59" s="66">
        <f t="shared" si="5"/>
        <v>0.37499999999999933</v>
      </c>
      <c r="U59" s="71"/>
      <c r="V59" s="71"/>
      <c r="W59" s="212"/>
      <c r="X59" s="212"/>
      <c r="Y59" s="212"/>
      <c r="Z59" s="212"/>
      <c r="AA59" s="66">
        <f t="shared" si="6"/>
        <v>0.37499999999999933</v>
      </c>
      <c r="AB59" s="212"/>
      <c r="AC59" s="153">
        <f t="shared" si="4"/>
        <v>0.37499999999999933</v>
      </c>
      <c r="AD59" s="64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5.75" customHeight="1">
      <c r="A60" s="65">
        <f t="shared" si="0"/>
        <v>0.37847222222222154</v>
      </c>
      <c r="B60" s="212"/>
      <c r="C60" s="212"/>
      <c r="D60" s="212"/>
      <c r="E60" s="212"/>
      <c r="F60" s="212"/>
      <c r="G60" s="96">
        <f t="shared" si="7"/>
        <v>0.37847222222222154</v>
      </c>
      <c r="H60" s="205"/>
      <c r="I60" s="207"/>
      <c r="J60" s="205"/>
      <c r="K60" s="207"/>
      <c r="L60" s="205"/>
      <c r="M60" s="207"/>
      <c r="N60" s="205"/>
      <c r="O60" s="207"/>
      <c r="P60" s="205"/>
      <c r="Q60" s="207"/>
      <c r="R60" s="205"/>
      <c r="S60" s="207"/>
      <c r="T60" s="66">
        <f t="shared" si="5"/>
        <v>0.37847222222222154</v>
      </c>
      <c r="U60" s="72"/>
      <c r="V60" s="72"/>
      <c r="W60" s="212"/>
      <c r="X60" s="212"/>
      <c r="Y60" s="212"/>
      <c r="Z60" s="212"/>
      <c r="AA60" s="66">
        <f t="shared" si="6"/>
        <v>0.37847222222222154</v>
      </c>
      <c r="AB60" s="212"/>
      <c r="AC60" s="153">
        <f t="shared" si="4"/>
        <v>0.37847222222222154</v>
      </c>
      <c r="AD60" s="64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5" customHeight="1">
      <c r="A61" s="65">
        <f t="shared" si="0"/>
        <v>0.38194444444444375</v>
      </c>
      <c r="B61" s="212"/>
      <c r="C61" s="212"/>
      <c r="D61" s="212"/>
      <c r="E61" s="212"/>
      <c r="F61" s="212"/>
      <c r="G61" s="96">
        <f t="shared" si="7"/>
        <v>0.38194444444444375</v>
      </c>
      <c r="H61" s="205"/>
      <c r="I61" s="207"/>
      <c r="J61" s="205"/>
      <c r="K61" s="207"/>
      <c r="L61" s="205"/>
      <c r="M61" s="207"/>
      <c r="N61" s="205"/>
      <c r="O61" s="207"/>
      <c r="P61" s="205"/>
      <c r="Q61" s="207"/>
      <c r="R61" s="205"/>
      <c r="S61" s="207"/>
      <c r="T61" s="66">
        <f t="shared" si="5"/>
        <v>0.38194444444444375</v>
      </c>
      <c r="U61" s="72"/>
      <c r="V61" s="72"/>
      <c r="W61" s="212"/>
      <c r="X61" s="212"/>
      <c r="Y61" s="212"/>
      <c r="Z61" s="212"/>
      <c r="AA61" s="66">
        <f t="shared" si="6"/>
        <v>0.38194444444444375</v>
      </c>
      <c r="AB61" s="212"/>
      <c r="AC61" s="153">
        <f t="shared" si="4"/>
        <v>0.38194444444444375</v>
      </c>
      <c r="AD61" s="64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5" customHeight="1">
      <c r="A62" s="65">
        <f t="shared" si="0"/>
        <v>0.38541666666666596</v>
      </c>
      <c r="B62" s="212"/>
      <c r="C62" s="212"/>
      <c r="D62" s="212"/>
      <c r="E62" s="212"/>
      <c r="F62" s="212"/>
      <c r="G62" s="96">
        <f t="shared" si="7"/>
        <v>0.38541666666666596</v>
      </c>
      <c r="H62" s="205"/>
      <c r="I62" s="207"/>
      <c r="J62" s="205"/>
      <c r="K62" s="207"/>
      <c r="L62" s="205"/>
      <c r="M62" s="207"/>
      <c r="N62" s="205"/>
      <c r="O62" s="207"/>
      <c r="P62" s="205"/>
      <c r="Q62" s="207"/>
      <c r="R62" s="205"/>
      <c r="S62" s="207"/>
      <c r="T62" s="66">
        <f t="shared" si="5"/>
        <v>0.38541666666666596</v>
      </c>
      <c r="U62" s="72"/>
      <c r="V62" s="72"/>
      <c r="W62" s="212"/>
      <c r="X62" s="212"/>
      <c r="Y62" s="212"/>
      <c r="Z62" s="212"/>
      <c r="AA62" s="66">
        <f t="shared" si="6"/>
        <v>0.38541666666666596</v>
      </c>
      <c r="AB62" s="212"/>
      <c r="AC62" s="153">
        <f t="shared" si="4"/>
        <v>0.38541666666666596</v>
      </c>
      <c r="AD62" s="64"/>
      <c r="AE62" s="7"/>
      <c r="AF62" s="7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5.75" customHeight="1">
      <c r="A63" s="65">
        <f t="shared" si="0"/>
        <v>0.38888888888888817</v>
      </c>
      <c r="B63" s="212"/>
      <c r="C63" s="212"/>
      <c r="D63" s="212"/>
      <c r="E63" s="212"/>
      <c r="F63" s="212"/>
      <c r="G63" s="66">
        <f t="shared" si="7"/>
        <v>0.38888888888888817</v>
      </c>
      <c r="H63" s="205"/>
      <c r="I63" s="207"/>
      <c r="J63" s="205"/>
      <c r="K63" s="207"/>
      <c r="L63" s="205"/>
      <c r="M63" s="207"/>
      <c r="N63" s="205"/>
      <c r="O63" s="207"/>
      <c r="P63" s="205"/>
      <c r="Q63" s="207"/>
      <c r="R63" s="205"/>
      <c r="S63" s="207"/>
      <c r="T63" s="66">
        <f t="shared" si="5"/>
        <v>0.38888888888888817</v>
      </c>
      <c r="U63" s="87"/>
      <c r="V63" s="87"/>
      <c r="W63" s="294" t="s">
        <v>25</v>
      </c>
      <c r="X63" s="259" t="s">
        <v>9</v>
      </c>
      <c r="Y63" s="257" t="s">
        <v>13</v>
      </c>
      <c r="Z63" s="247" t="s">
        <v>24</v>
      </c>
      <c r="AA63" s="66">
        <f t="shared" si="6"/>
        <v>0.38888888888888817</v>
      </c>
      <c r="AB63" s="212"/>
      <c r="AC63" s="153">
        <f t="shared" si="4"/>
        <v>0.38888888888888817</v>
      </c>
      <c r="AD63" s="64"/>
      <c r="AE63" s="7"/>
      <c r="AF63" s="7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5.75" customHeight="1">
      <c r="A64" s="65">
        <f t="shared" si="0"/>
        <v>0.39236111111111038</v>
      </c>
      <c r="B64" s="212"/>
      <c r="C64" s="212"/>
      <c r="D64" s="212"/>
      <c r="E64" s="212"/>
      <c r="F64" s="212"/>
      <c r="G64" s="66">
        <f t="shared" si="7"/>
        <v>0.39236111111111038</v>
      </c>
      <c r="H64" s="205"/>
      <c r="I64" s="207"/>
      <c r="J64" s="205"/>
      <c r="K64" s="207"/>
      <c r="L64" s="205"/>
      <c r="M64" s="207"/>
      <c r="N64" s="205"/>
      <c r="O64" s="207"/>
      <c r="P64" s="205"/>
      <c r="Q64" s="207"/>
      <c r="R64" s="205"/>
      <c r="S64" s="207"/>
      <c r="T64" s="65">
        <f t="shared" si="5"/>
        <v>0.39236111111111038</v>
      </c>
      <c r="U64" s="71"/>
      <c r="V64" s="71"/>
      <c r="W64" s="212"/>
      <c r="X64" s="212"/>
      <c r="Y64" s="212"/>
      <c r="Z64" s="212"/>
      <c r="AA64" s="66">
        <f t="shared" si="6"/>
        <v>0.39236111111111038</v>
      </c>
      <c r="AB64" s="212"/>
      <c r="AC64" s="153">
        <f t="shared" si="4"/>
        <v>0.39236111111111038</v>
      </c>
      <c r="AD64" s="64"/>
      <c r="AE64" s="7"/>
      <c r="AF64" s="7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5" customHeight="1">
      <c r="A65" s="65">
        <f t="shared" si="0"/>
        <v>0.39583333333333259</v>
      </c>
      <c r="B65" s="200"/>
      <c r="C65" s="200"/>
      <c r="D65" s="200"/>
      <c r="E65" s="200"/>
      <c r="F65" s="200"/>
      <c r="G65" s="66">
        <f t="shared" si="7"/>
        <v>0.39583333333333259</v>
      </c>
      <c r="H65" s="205"/>
      <c r="I65" s="207"/>
      <c r="J65" s="205"/>
      <c r="K65" s="207"/>
      <c r="L65" s="205"/>
      <c r="M65" s="207"/>
      <c r="N65" s="205"/>
      <c r="O65" s="207"/>
      <c r="P65" s="205"/>
      <c r="Q65" s="207"/>
      <c r="R65" s="205"/>
      <c r="S65" s="207"/>
      <c r="T65" s="66">
        <f t="shared" si="5"/>
        <v>0.39583333333333259</v>
      </c>
      <c r="U65" s="72"/>
      <c r="V65" s="72"/>
      <c r="W65" s="212"/>
      <c r="X65" s="212"/>
      <c r="Y65" s="212"/>
      <c r="Z65" s="212"/>
      <c r="AA65" s="66">
        <f t="shared" si="6"/>
        <v>0.39583333333333259</v>
      </c>
      <c r="AB65" s="212"/>
      <c r="AC65" s="153">
        <f t="shared" si="4"/>
        <v>0.39583333333333259</v>
      </c>
      <c r="AD65" s="64"/>
      <c r="AE65" s="7"/>
      <c r="AF65" s="7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5" customHeight="1">
      <c r="A66" s="65">
        <f t="shared" si="0"/>
        <v>0.3993055555555548</v>
      </c>
      <c r="B66" s="242" t="s">
        <v>152</v>
      </c>
      <c r="C66" s="235" t="s">
        <v>145</v>
      </c>
      <c r="D66" s="239" t="s">
        <v>142</v>
      </c>
      <c r="E66" s="238" t="s">
        <v>153</v>
      </c>
      <c r="F66" s="236" t="s">
        <v>154</v>
      </c>
      <c r="G66" s="66">
        <f t="shared" si="7"/>
        <v>0.3993055555555548</v>
      </c>
      <c r="H66" s="205"/>
      <c r="I66" s="207"/>
      <c r="J66" s="205"/>
      <c r="K66" s="207"/>
      <c r="L66" s="205"/>
      <c r="M66" s="207"/>
      <c r="N66" s="205"/>
      <c r="O66" s="207"/>
      <c r="P66" s="205"/>
      <c r="Q66" s="207"/>
      <c r="R66" s="205"/>
      <c r="S66" s="207"/>
      <c r="T66" s="66">
        <f t="shared" si="5"/>
        <v>0.3993055555555548</v>
      </c>
      <c r="U66" s="72"/>
      <c r="V66" s="72"/>
      <c r="W66" s="212"/>
      <c r="X66" s="212"/>
      <c r="Y66" s="212"/>
      <c r="Z66" s="212"/>
      <c r="AA66" s="66">
        <f t="shared" si="6"/>
        <v>0.3993055555555548</v>
      </c>
      <c r="AB66" s="212"/>
      <c r="AC66" s="153">
        <f t="shared" si="4"/>
        <v>0.3993055555555548</v>
      </c>
      <c r="AD66" s="64"/>
      <c r="AE66" s="7"/>
      <c r="AF66" s="7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5" customHeight="1">
      <c r="A67" s="65">
        <f t="shared" si="0"/>
        <v>0.40277777777777701</v>
      </c>
      <c r="B67" s="212"/>
      <c r="C67" s="212"/>
      <c r="D67" s="212"/>
      <c r="E67" s="212"/>
      <c r="F67" s="212"/>
      <c r="G67" s="66">
        <f t="shared" si="7"/>
        <v>0.40277777777777701</v>
      </c>
      <c r="H67" s="205"/>
      <c r="I67" s="207"/>
      <c r="J67" s="205"/>
      <c r="K67" s="207"/>
      <c r="L67" s="205"/>
      <c r="M67" s="207"/>
      <c r="N67" s="205"/>
      <c r="O67" s="207"/>
      <c r="P67" s="205"/>
      <c r="Q67" s="207"/>
      <c r="R67" s="205"/>
      <c r="S67" s="207"/>
      <c r="T67" s="66">
        <f t="shared" si="5"/>
        <v>0.40277777777777701</v>
      </c>
      <c r="U67" s="72"/>
      <c r="V67" s="72"/>
      <c r="W67" s="212"/>
      <c r="X67" s="212"/>
      <c r="Y67" s="212"/>
      <c r="Z67" s="212"/>
      <c r="AA67" s="66">
        <f t="shared" si="6"/>
        <v>0.40277777777777701</v>
      </c>
      <c r="AB67" s="212"/>
      <c r="AC67" s="153">
        <f t="shared" si="4"/>
        <v>0.40277777777777701</v>
      </c>
      <c r="AD67" s="64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5" customHeight="1">
      <c r="A68" s="65">
        <f t="shared" si="0"/>
        <v>0.40624999999999922</v>
      </c>
      <c r="B68" s="212"/>
      <c r="C68" s="212"/>
      <c r="D68" s="212"/>
      <c r="E68" s="212"/>
      <c r="F68" s="212"/>
      <c r="G68" s="66">
        <f t="shared" si="7"/>
        <v>0.40624999999999922</v>
      </c>
      <c r="H68" s="205"/>
      <c r="I68" s="207"/>
      <c r="J68" s="205"/>
      <c r="K68" s="207"/>
      <c r="L68" s="205"/>
      <c r="M68" s="207"/>
      <c r="N68" s="205"/>
      <c r="O68" s="207"/>
      <c r="P68" s="205"/>
      <c r="Q68" s="207"/>
      <c r="R68" s="205"/>
      <c r="S68" s="207"/>
      <c r="T68" s="66">
        <f t="shared" si="5"/>
        <v>0.40624999999999922</v>
      </c>
      <c r="U68" s="87"/>
      <c r="V68" s="87"/>
      <c r="W68" s="253" t="s">
        <v>21</v>
      </c>
      <c r="X68" s="261" t="s">
        <v>6</v>
      </c>
      <c r="Y68" s="258" t="s">
        <v>16</v>
      </c>
      <c r="Z68" s="286" t="s">
        <v>19</v>
      </c>
      <c r="AA68" s="66">
        <f t="shared" si="6"/>
        <v>0.40624999999999922</v>
      </c>
      <c r="AB68" s="212"/>
      <c r="AC68" s="153">
        <f t="shared" si="4"/>
        <v>0.40624999999999922</v>
      </c>
      <c r="AD68" s="64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5" customHeight="1">
      <c r="A69" s="65">
        <f t="shared" si="0"/>
        <v>0.40972222222222143</v>
      </c>
      <c r="B69" s="212"/>
      <c r="C69" s="212"/>
      <c r="D69" s="212"/>
      <c r="E69" s="212"/>
      <c r="F69" s="212"/>
      <c r="G69" s="66">
        <f t="shared" si="7"/>
        <v>0.40972222222222143</v>
      </c>
      <c r="H69" s="205"/>
      <c r="I69" s="207"/>
      <c r="J69" s="205"/>
      <c r="K69" s="207"/>
      <c r="L69" s="205"/>
      <c r="M69" s="207"/>
      <c r="N69" s="205"/>
      <c r="O69" s="207"/>
      <c r="P69" s="205"/>
      <c r="Q69" s="207"/>
      <c r="R69" s="205"/>
      <c r="S69" s="207"/>
      <c r="T69" s="66">
        <f t="shared" si="5"/>
        <v>0.40972222222222143</v>
      </c>
      <c r="U69" s="71"/>
      <c r="V69" s="71"/>
      <c r="W69" s="212"/>
      <c r="X69" s="212"/>
      <c r="Y69" s="212"/>
      <c r="Z69" s="212"/>
      <c r="AA69" s="66">
        <f t="shared" si="6"/>
        <v>0.40972222222222143</v>
      </c>
      <c r="AB69" s="212"/>
      <c r="AC69" s="153">
        <f t="shared" si="4"/>
        <v>0.40972222222222143</v>
      </c>
      <c r="AD69" s="64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5.75" customHeight="1">
      <c r="A70" s="65">
        <f t="shared" si="0"/>
        <v>0.41319444444444364</v>
      </c>
      <c r="B70" s="212"/>
      <c r="C70" s="212"/>
      <c r="D70" s="212"/>
      <c r="E70" s="212"/>
      <c r="F70" s="212"/>
      <c r="G70" s="66">
        <f t="shared" si="7"/>
        <v>0.41319444444444364</v>
      </c>
      <c r="H70" s="205"/>
      <c r="I70" s="207"/>
      <c r="J70" s="205"/>
      <c r="K70" s="207"/>
      <c r="L70" s="205"/>
      <c r="M70" s="207"/>
      <c r="N70" s="205"/>
      <c r="O70" s="207"/>
      <c r="P70" s="205"/>
      <c r="Q70" s="207"/>
      <c r="R70" s="205"/>
      <c r="S70" s="207"/>
      <c r="T70" s="66">
        <f t="shared" si="5"/>
        <v>0.41319444444444364</v>
      </c>
      <c r="U70" s="72"/>
      <c r="V70" s="72"/>
      <c r="W70" s="212"/>
      <c r="X70" s="212"/>
      <c r="Y70" s="212"/>
      <c r="Z70" s="212"/>
      <c r="AA70" s="66">
        <f t="shared" si="6"/>
        <v>0.41319444444444364</v>
      </c>
      <c r="AB70" s="212"/>
      <c r="AC70" s="153">
        <f t="shared" si="4"/>
        <v>0.41319444444444364</v>
      </c>
      <c r="AD70" s="64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5" customHeight="1">
      <c r="A71" s="65">
        <f t="shared" si="0"/>
        <v>0.41666666666666585</v>
      </c>
      <c r="B71" s="212"/>
      <c r="C71" s="212"/>
      <c r="D71" s="212"/>
      <c r="E71" s="212"/>
      <c r="F71" s="212"/>
      <c r="G71" s="66">
        <f t="shared" si="7"/>
        <v>0.41666666666666585</v>
      </c>
      <c r="H71" s="205"/>
      <c r="I71" s="207"/>
      <c r="J71" s="205"/>
      <c r="K71" s="207"/>
      <c r="L71" s="205"/>
      <c r="M71" s="207"/>
      <c r="N71" s="205"/>
      <c r="O71" s="207"/>
      <c r="P71" s="205"/>
      <c r="Q71" s="207"/>
      <c r="R71" s="205"/>
      <c r="S71" s="207"/>
      <c r="T71" s="66">
        <f t="shared" si="5"/>
        <v>0.41666666666666585</v>
      </c>
      <c r="U71" s="72"/>
      <c r="V71" s="72"/>
      <c r="W71" s="212"/>
      <c r="X71" s="212"/>
      <c r="Y71" s="212"/>
      <c r="Z71" s="212"/>
      <c r="AA71" s="66">
        <f t="shared" si="6"/>
        <v>0.41666666666666585</v>
      </c>
      <c r="AB71" s="212"/>
      <c r="AC71" s="153">
        <f t="shared" si="4"/>
        <v>0.41666666666666585</v>
      </c>
      <c r="AD71" s="6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5" customHeight="1">
      <c r="A72" s="65">
        <f t="shared" si="0"/>
        <v>0.42013888888888806</v>
      </c>
      <c r="B72" s="200"/>
      <c r="C72" s="200"/>
      <c r="D72" s="200"/>
      <c r="E72" s="200"/>
      <c r="F72" s="200"/>
      <c r="G72" s="66">
        <f t="shared" si="7"/>
        <v>0.42013888888888806</v>
      </c>
      <c r="H72" s="205"/>
      <c r="I72" s="207"/>
      <c r="J72" s="205"/>
      <c r="K72" s="207"/>
      <c r="L72" s="205"/>
      <c r="M72" s="207"/>
      <c r="N72" s="205"/>
      <c r="O72" s="207"/>
      <c r="P72" s="205"/>
      <c r="Q72" s="207"/>
      <c r="R72" s="205"/>
      <c r="S72" s="207"/>
      <c r="T72" s="66">
        <f t="shared" si="5"/>
        <v>0.42013888888888806</v>
      </c>
      <c r="U72" s="72"/>
      <c r="V72" s="72"/>
      <c r="W72" s="212"/>
      <c r="X72" s="212"/>
      <c r="Y72" s="212"/>
      <c r="Z72" s="212"/>
      <c r="AA72" s="66">
        <f t="shared" si="6"/>
        <v>0.42013888888888806</v>
      </c>
      <c r="AB72" s="212"/>
      <c r="AC72" s="153">
        <f t="shared" si="4"/>
        <v>0.42013888888888806</v>
      </c>
      <c r="AD72" s="64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5.75" customHeight="1">
      <c r="A73" s="65">
        <f t="shared" si="0"/>
        <v>0.42361111111111027</v>
      </c>
      <c r="B73" s="245" t="s">
        <v>157</v>
      </c>
      <c r="C73" s="236" t="s">
        <v>154</v>
      </c>
      <c r="D73" s="235" t="s">
        <v>145</v>
      </c>
      <c r="E73" s="237" t="s">
        <v>158</v>
      </c>
      <c r="F73" s="234" t="s">
        <v>159</v>
      </c>
      <c r="G73" s="96">
        <f t="shared" si="7"/>
        <v>0.42361111111111027</v>
      </c>
      <c r="H73" s="208"/>
      <c r="I73" s="210"/>
      <c r="J73" s="208"/>
      <c r="K73" s="210"/>
      <c r="L73" s="208"/>
      <c r="M73" s="210"/>
      <c r="N73" s="208"/>
      <c r="O73" s="210"/>
      <c r="P73" s="208"/>
      <c r="Q73" s="210"/>
      <c r="R73" s="208"/>
      <c r="S73" s="210"/>
      <c r="T73" s="66">
        <f t="shared" si="5"/>
        <v>0.42361111111111027</v>
      </c>
      <c r="U73" s="87"/>
      <c r="V73" s="87"/>
      <c r="W73" s="252" t="s">
        <v>17</v>
      </c>
      <c r="X73" s="259" t="s">
        <v>9</v>
      </c>
      <c r="Y73" s="251" t="s">
        <v>20</v>
      </c>
      <c r="Z73" s="247" t="s">
        <v>24</v>
      </c>
      <c r="AA73" s="66">
        <f t="shared" si="6"/>
        <v>0.42361111111111027</v>
      </c>
      <c r="AB73" s="212"/>
      <c r="AC73" s="153">
        <f t="shared" si="4"/>
        <v>0.42361111111111027</v>
      </c>
      <c r="AD73" s="64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5.75" customHeight="1">
      <c r="A74" s="65">
        <f t="shared" si="0"/>
        <v>0.42708333333333248</v>
      </c>
      <c r="B74" s="212"/>
      <c r="C74" s="212"/>
      <c r="D74" s="212"/>
      <c r="E74" s="212"/>
      <c r="F74" s="212"/>
      <c r="G74" s="96">
        <f t="shared" si="7"/>
        <v>0.42708333333333248</v>
      </c>
      <c r="H74" s="263" t="s">
        <v>160</v>
      </c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4"/>
      <c r="T74" s="66">
        <f t="shared" si="5"/>
        <v>0.42708333333333248</v>
      </c>
      <c r="U74" s="71"/>
      <c r="V74" s="71"/>
      <c r="W74" s="212"/>
      <c r="X74" s="212"/>
      <c r="Y74" s="212"/>
      <c r="Z74" s="212"/>
      <c r="AA74" s="66">
        <f t="shared" si="6"/>
        <v>0.42708333333333248</v>
      </c>
      <c r="AB74" s="212"/>
      <c r="AC74" s="153">
        <f t="shared" si="4"/>
        <v>0.42708333333333248</v>
      </c>
      <c r="AD74" s="64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5.75" customHeight="1">
      <c r="A75" s="65">
        <f t="shared" si="0"/>
        <v>0.43055555555555469</v>
      </c>
      <c r="B75" s="212"/>
      <c r="C75" s="212"/>
      <c r="D75" s="212"/>
      <c r="E75" s="212"/>
      <c r="F75" s="212"/>
      <c r="G75" s="96">
        <f t="shared" si="7"/>
        <v>0.43055555555555469</v>
      </c>
      <c r="H75" s="205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7"/>
      <c r="T75" s="66">
        <f t="shared" si="5"/>
        <v>0.43055555555555469</v>
      </c>
      <c r="U75" s="72"/>
      <c r="V75" s="72"/>
      <c r="W75" s="212"/>
      <c r="X75" s="212"/>
      <c r="Y75" s="212"/>
      <c r="Z75" s="212"/>
      <c r="AA75" s="66">
        <f t="shared" si="6"/>
        <v>0.43055555555555469</v>
      </c>
      <c r="AB75" s="212"/>
      <c r="AC75" s="153">
        <f t="shared" si="4"/>
        <v>0.43055555555555469</v>
      </c>
      <c r="AD75" s="64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5.75" customHeight="1">
      <c r="A76" s="65">
        <f t="shared" si="0"/>
        <v>0.4340277777777769</v>
      </c>
      <c r="B76" s="212"/>
      <c r="C76" s="212"/>
      <c r="D76" s="212"/>
      <c r="E76" s="212"/>
      <c r="F76" s="212"/>
      <c r="G76" s="96">
        <f t="shared" si="7"/>
        <v>0.4340277777777769</v>
      </c>
      <c r="H76" s="208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10"/>
      <c r="T76" s="66">
        <f t="shared" si="5"/>
        <v>0.4340277777777769</v>
      </c>
      <c r="U76" s="72"/>
      <c r="V76" s="72"/>
      <c r="W76" s="212"/>
      <c r="X76" s="212"/>
      <c r="Y76" s="212"/>
      <c r="Z76" s="212"/>
      <c r="AA76" s="66">
        <f t="shared" si="6"/>
        <v>0.4340277777777769</v>
      </c>
      <c r="AB76" s="212"/>
      <c r="AC76" s="153">
        <f t="shared" si="4"/>
        <v>0.4340277777777769</v>
      </c>
      <c r="AD76" s="64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5.75" customHeight="1">
      <c r="A77" s="66">
        <f t="shared" si="0"/>
        <v>0.43749999999999911</v>
      </c>
      <c r="B77" s="212"/>
      <c r="C77" s="212"/>
      <c r="D77" s="212"/>
      <c r="E77" s="212"/>
      <c r="F77" s="212"/>
      <c r="G77" s="96">
        <f t="shared" si="7"/>
        <v>0.43749999999999911</v>
      </c>
      <c r="H77" s="269" t="s">
        <v>162</v>
      </c>
      <c r="I77" s="204"/>
      <c r="J77" s="269" t="s">
        <v>163</v>
      </c>
      <c r="K77" s="204"/>
      <c r="L77" s="269" t="s">
        <v>164</v>
      </c>
      <c r="M77" s="204"/>
      <c r="N77" s="269" t="s">
        <v>165</v>
      </c>
      <c r="O77" s="204"/>
      <c r="P77" s="269" t="s">
        <v>166</v>
      </c>
      <c r="Q77" s="204"/>
      <c r="R77" s="269" t="s">
        <v>167</v>
      </c>
      <c r="S77" s="204"/>
      <c r="T77" s="66">
        <f t="shared" si="5"/>
        <v>0.43749999999999911</v>
      </c>
      <c r="U77" s="72"/>
      <c r="V77" s="72"/>
      <c r="W77" s="212"/>
      <c r="X77" s="212"/>
      <c r="Y77" s="212"/>
      <c r="Z77" s="212"/>
      <c r="AA77" s="66">
        <f t="shared" si="6"/>
        <v>0.43749999999999911</v>
      </c>
      <c r="AB77" s="212"/>
      <c r="AC77" s="153">
        <f t="shared" si="4"/>
        <v>0.43749999999999911</v>
      </c>
      <c r="AD77" s="64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5" customHeight="1">
      <c r="A78" s="66">
        <f t="shared" si="0"/>
        <v>0.44097222222222132</v>
      </c>
      <c r="B78" s="212"/>
      <c r="C78" s="212"/>
      <c r="D78" s="212"/>
      <c r="E78" s="212"/>
      <c r="F78" s="212"/>
      <c r="G78" s="96">
        <f t="shared" si="7"/>
        <v>0.44097222222222132</v>
      </c>
      <c r="H78" s="205"/>
      <c r="I78" s="207"/>
      <c r="J78" s="205"/>
      <c r="K78" s="207"/>
      <c r="L78" s="205"/>
      <c r="M78" s="207"/>
      <c r="N78" s="205"/>
      <c r="O78" s="207"/>
      <c r="P78" s="205"/>
      <c r="Q78" s="207"/>
      <c r="R78" s="205"/>
      <c r="S78" s="207"/>
      <c r="T78" s="66">
        <f t="shared" si="5"/>
        <v>0.44097222222222132</v>
      </c>
      <c r="U78" s="87"/>
      <c r="V78" s="87"/>
      <c r="W78" s="248" t="s">
        <v>22</v>
      </c>
      <c r="X78" s="257" t="s">
        <v>13</v>
      </c>
      <c r="Y78" s="265" t="s">
        <v>25</v>
      </c>
      <c r="Z78" s="249" t="s">
        <v>18</v>
      </c>
      <c r="AA78" s="66">
        <f t="shared" si="6"/>
        <v>0.44097222222222132</v>
      </c>
      <c r="AB78" s="212"/>
      <c r="AC78" s="153">
        <f t="shared" si="4"/>
        <v>0.44097222222222132</v>
      </c>
      <c r="AD78" s="64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5" customHeight="1">
      <c r="A79" s="66">
        <f t="shared" si="0"/>
        <v>0.44444444444444353</v>
      </c>
      <c r="B79" s="200"/>
      <c r="C79" s="200"/>
      <c r="D79" s="200"/>
      <c r="E79" s="200"/>
      <c r="F79" s="200"/>
      <c r="G79" s="96">
        <f t="shared" si="7"/>
        <v>0.44444444444444353</v>
      </c>
      <c r="H79" s="208"/>
      <c r="I79" s="210"/>
      <c r="J79" s="208"/>
      <c r="K79" s="210"/>
      <c r="L79" s="208"/>
      <c r="M79" s="210"/>
      <c r="N79" s="208"/>
      <c r="O79" s="210"/>
      <c r="P79" s="208"/>
      <c r="Q79" s="210"/>
      <c r="R79" s="208"/>
      <c r="S79" s="210"/>
      <c r="T79" s="66">
        <f t="shared" si="5"/>
        <v>0.44444444444444353</v>
      </c>
      <c r="U79" s="71"/>
      <c r="V79" s="71"/>
      <c r="W79" s="212"/>
      <c r="X79" s="212"/>
      <c r="Y79" s="212"/>
      <c r="Z79" s="212"/>
      <c r="AA79" s="66">
        <f t="shared" si="6"/>
        <v>0.44444444444444353</v>
      </c>
      <c r="AB79" s="212"/>
      <c r="AC79" s="153">
        <f t="shared" si="4"/>
        <v>0.44444444444444353</v>
      </c>
      <c r="AD79" s="64"/>
      <c r="AE79" s="5"/>
      <c r="AF79" s="5"/>
      <c r="AG79" s="98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5" customHeight="1">
      <c r="A80" s="66">
        <f t="shared" si="0"/>
        <v>0.44791666666666574</v>
      </c>
      <c r="B80" s="232" t="s">
        <v>160</v>
      </c>
      <c r="C80" s="206"/>
      <c r="D80" s="206"/>
      <c r="E80" s="206"/>
      <c r="F80" s="207"/>
      <c r="G80" s="96">
        <f t="shared" si="7"/>
        <v>0.44791666666666574</v>
      </c>
      <c r="H80" s="289" t="s">
        <v>173</v>
      </c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66">
        <f t="shared" si="5"/>
        <v>0.44791666666666574</v>
      </c>
      <c r="U80" s="72"/>
      <c r="V80" s="72"/>
      <c r="W80" s="212"/>
      <c r="X80" s="212"/>
      <c r="Y80" s="212"/>
      <c r="Z80" s="212"/>
      <c r="AA80" s="66">
        <f t="shared" si="6"/>
        <v>0.44791666666666574</v>
      </c>
      <c r="AB80" s="212"/>
      <c r="AC80" s="153">
        <f t="shared" si="4"/>
        <v>0.44791666666666574</v>
      </c>
      <c r="AD80" s="64"/>
      <c r="AE80" s="5"/>
      <c r="AF80" s="5"/>
      <c r="AG80" s="98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5" customHeight="1">
      <c r="A81" s="66">
        <f t="shared" si="0"/>
        <v>0.45138888888888795</v>
      </c>
      <c r="B81" s="206"/>
      <c r="C81" s="206"/>
      <c r="D81" s="206"/>
      <c r="E81" s="206"/>
      <c r="F81" s="207"/>
      <c r="G81" s="96">
        <f t="shared" si="7"/>
        <v>0.45138888888888795</v>
      </c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66">
        <f t="shared" si="5"/>
        <v>0.45138888888888795</v>
      </c>
      <c r="U81" s="72"/>
      <c r="V81" s="72"/>
      <c r="W81" s="212"/>
      <c r="X81" s="212"/>
      <c r="Y81" s="212"/>
      <c r="Z81" s="212"/>
      <c r="AA81" s="66">
        <f t="shared" si="6"/>
        <v>0.45138888888888795</v>
      </c>
      <c r="AB81" s="212"/>
      <c r="AC81" s="153">
        <f t="shared" si="4"/>
        <v>0.45138888888888795</v>
      </c>
      <c r="AD81" s="64"/>
      <c r="AE81" s="5"/>
      <c r="AF81" s="5"/>
      <c r="AG81" s="98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5" customHeight="1">
      <c r="A82" s="66">
        <f t="shared" si="0"/>
        <v>0.45486111111111016</v>
      </c>
      <c r="B82" s="206"/>
      <c r="C82" s="206"/>
      <c r="D82" s="206"/>
      <c r="E82" s="206"/>
      <c r="F82" s="207"/>
      <c r="G82" s="96">
        <f t="shared" si="7"/>
        <v>0.45486111111111016</v>
      </c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66">
        <f t="shared" si="5"/>
        <v>0.45486111111111016</v>
      </c>
      <c r="U82" s="72"/>
      <c r="V82" s="72"/>
      <c r="W82" s="212"/>
      <c r="X82" s="212"/>
      <c r="Y82" s="212"/>
      <c r="Z82" s="212"/>
      <c r="AA82" s="66">
        <f t="shared" si="6"/>
        <v>0.45486111111111016</v>
      </c>
      <c r="AB82" s="212"/>
      <c r="AC82" s="153">
        <f t="shared" si="4"/>
        <v>0.45486111111111016</v>
      </c>
      <c r="AD82" s="64"/>
      <c r="AE82" s="5"/>
      <c r="AF82" s="5"/>
      <c r="AG82" s="98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5" customHeight="1">
      <c r="A83" s="66">
        <f t="shared" si="0"/>
        <v>0.45833333333333237</v>
      </c>
      <c r="B83" s="209"/>
      <c r="C83" s="209"/>
      <c r="D83" s="209"/>
      <c r="E83" s="209"/>
      <c r="F83" s="210"/>
      <c r="G83" s="96">
        <f t="shared" si="7"/>
        <v>0.45833333333333237</v>
      </c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66">
        <f t="shared" si="5"/>
        <v>0.45833333333333237</v>
      </c>
      <c r="U83" s="87"/>
      <c r="V83" s="87"/>
      <c r="W83" s="251" t="s">
        <v>20</v>
      </c>
      <c r="X83" s="256" t="s">
        <v>19</v>
      </c>
      <c r="Y83" s="253" t="s">
        <v>21</v>
      </c>
      <c r="Z83" s="259" t="s">
        <v>9</v>
      </c>
      <c r="AA83" s="66">
        <f t="shared" si="6"/>
        <v>0.45833333333333237</v>
      </c>
      <c r="AB83" s="212"/>
      <c r="AC83" s="153">
        <f t="shared" si="4"/>
        <v>0.45833333333333237</v>
      </c>
      <c r="AD83" s="64"/>
      <c r="AE83" s="5"/>
      <c r="AF83" s="5"/>
      <c r="AG83" s="98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5.75" customHeight="1">
      <c r="A84" s="66">
        <f t="shared" si="0"/>
        <v>0.46180555555555458</v>
      </c>
      <c r="B84" s="240" t="s">
        <v>144</v>
      </c>
      <c r="C84" s="234" t="s">
        <v>159</v>
      </c>
      <c r="D84" s="236" t="s">
        <v>154</v>
      </c>
      <c r="E84" s="241" t="s">
        <v>141</v>
      </c>
      <c r="F84" s="233" t="s">
        <v>174</v>
      </c>
      <c r="G84" s="96">
        <f t="shared" si="7"/>
        <v>0.46180555555555458</v>
      </c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66">
        <f t="shared" si="5"/>
        <v>0.46180555555555458</v>
      </c>
      <c r="U84" s="71"/>
      <c r="V84" s="71"/>
      <c r="W84" s="212"/>
      <c r="X84" s="212"/>
      <c r="Y84" s="212"/>
      <c r="Z84" s="212"/>
      <c r="AA84" s="66">
        <f t="shared" si="6"/>
        <v>0.46180555555555458</v>
      </c>
      <c r="AB84" s="212"/>
      <c r="AC84" s="153">
        <f t="shared" si="4"/>
        <v>0.46180555555555458</v>
      </c>
      <c r="AD84" s="64"/>
      <c r="AE84" s="5"/>
      <c r="AF84" s="5"/>
      <c r="AG84" s="98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5.75" customHeight="1">
      <c r="A85" s="66">
        <f t="shared" si="0"/>
        <v>0.46527777777777679</v>
      </c>
      <c r="B85" s="212"/>
      <c r="C85" s="212"/>
      <c r="D85" s="212"/>
      <c r="E85" s="212"/>
      <c r="F85" s="212"/>
      <c r="G85" s="96">
        <f t="shared" si="7"/>
        <v>0.46527777777777679</v>
      </c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66">
        <f t="shared" si="5"/>
        <v>0.46527777777777679</v>
      </c>
      <c r="U85" s="72"/>
      <c r="V85" s="72"/>
      <c r="W85" s="212"/>
      <c r="X85" s="212"/>
      <c r="Y85" s="212"/>
      <c r="Z85" s="212"/>
      <c r="AA85" s="66">
        <f t="shared" si="6"/>
        <v>0.46527777777777679</v>
      </c>
      <c r="AB85" s="212"/>
      <c r="AC85" s="153">
        <f t="shared" si="4"/>
        <v>0.46527777777777679</v>
      </c>
      <c r="AD85" s="64"/>
      <c r="AE85" s="5"/>
      <c r="AF85" s="5"/>
      <c r="AG85" s="98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5.75" customHeight="1">
      <c r="A86" s="66">
        <f t="shared" si="0"/>
        <v>0.468749999999999</v>
      </c>
      <c r="B86" s="212"/>
      <c r="C86" s="212"/>
      <c r="D86" s="212"/>
      <c r="E86" s="212"/>
      <c r="F86" s="212"/>
      <c r="G86" s="96">
        <f t="shared" si="7"/>
        <v>0.468749999999999</v>
      </c>
      <c r="H86" s="263" t="s">
        <v>160</v>
      </c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66">
        <f t="shared" si="5"/>
        <v>0.468749999999999</v>
      </c>
      <c r="U86" s="72"/>
      <c r="V86" s="72"/>
      <c r="W86" s="212"/>
      <c r="X86" s="212"/>
      <c r="Y86" s="212"/>
      <c r="Z86" s="212"/>
      <c r="AA86" s="66">
        <f t="shared" si="6"/>
        <v>0.468749999999999</v>
      </c>
      <c r="AB86" s="212"/>
      <c r="AC86" s="153">
        <f t="shared" si="4"/>
        <v>0.468749999999999</v>
      </c>
      <c r="AD86" s="64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5" customHeight="1">
      <c r="A87" s="66">
        <f t="shared" si="0"/>
        <v>0.47222222222222121</v>
      </c>
      <c r="B87" s="212"/>
      <c r="C87" s="212"/>
      <c r="D87" s="212"/>
      <c r="E87" s="212"/>
      <c r="F87" s="212"/>
      <c r="G87" s="96">
        <f t="shared" si="7"/>
        <v>0.47222222222222121</v>
      </c>
      <c r="H87" s="205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66">
        <f t="shared" si="5"/>
        <v>0.47222222222222121</v>
      </c>
      <c r="U87" s="72"/>
      <c r="V87" s="72"/>
      <c r="W87" s="212"/>
      <c r="X87" s="212"/>
      <c r="Y87" s="212"/>
      <c r="Z87" s="212"/>
      <c r="AA87" s="66">
        <f t="shared" si="6"/>
        <v>0.47222222222222121</v>
      </c>
      <c r="AB87" s="212"/>
      <c r="AC87" s="153">
        <f t="shared" si="4"/>
        <v>0.47222222222222121</v>
      </c>
      <c r="AD87" s="64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5" customHeight="1">
      <c r="A88" s="65">
        <f t="shared" si="0"/>
        <v>0.47569444444444342</v>
      </c>
      <c r="B88" s="212"/>
      <c r="C88" s="212"/>
      <c r="D88" s="212"/>
      <c r="E88" s="212"/>
      <c r="F88" s="212"/>
      <c r="G88" s="96">
        <f t="shared" si="7"/>
        <v>0.47569444444444342</v>
      </c>
      <c r="H88" s="205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66">
        <f t="shared" si="5"/>
        <v>0.47569444444444342</v>
      </c>
      <c r="U88" s="100"/>
      <c r="V88" s="100"/>
      <c r="W88" s="249" t="s">
        <v>18</v>
      </c>
      <c r="X88" s="261" t="s">
        <v>6</v>
      </c>
      <c r="Y88" s="248" t="s">
        <v>22</v>
      </c>
      <c r="Z88" s="252" t="s">
        <v>17</v>
      </c>
      <c r="AA88" s="66">
        <f t="shared" si="6"/>
        <v>0.47569444444444342</v>
      </c>
      <c r="AB88" s="212"/>
      <c r="AC88" s="153">
        <f t="shared" si="4"/>
        <v>0.47569444444444342</v>
      </c>
      <c r="AD88" s="64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5" customHeight="1">
      <c r="A89" s="65">
        <f t="shared" si="0"/>
        <v>0.47916666666666563</v>
      </c>
      <c r="B89" s="212"/>
      <c r="C89" s="212"/>
      <c r="D89" s="212"/>
      <c r="E89" s="212"/>
      <c r="F89" s="212"/>
      <c r="G89" s="96">
        <f t="shared" si="7"/>
        <v>0.47916666666666563</v>
      </c>
      <c r="H89" s="205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65">
        <f t="shared" si="5"/>
        <v>0.47916666666666563</v>
      </c>
      <c r="U89" s="71"/>
      <c r="V89" s="69"/>
      <c r="W89" s="212"/>
      <c r="X89" s="212"/>
      <c r="Y89" s="212"/>
      <c r="Z89" s="212"/>
      <c r="AA89" s="96">
        <f t="shared" si="6"/>
        <v>0.47916666666666563</v>
      </c>
      <c r="AB89" s="212"/>
      <c r="AC89" s="153">
        <f t="shared" si="4"/>
        <v>0.47916666666666563</v>
      </c>
      <c r="AD89" s="64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5" customHeight="1">
      <c r="A90" s="65">
        <f t="shared" si="0"/>
        <v>0.48263888888888784</v>
      </c>
      <c r="B90" s="200"/>
      <c r="C90" s="200"/>
      <c r="D90" s="200"/>
      <c r="E90" s="200"/>
      <c r="F90" s="200"/>
      <c r="G90" s="96">
        <f t="shared" si="7"/>
        <v>0.48263888888888784</v>
      </c>
      <c r="H90" s="205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65">
        <f t="shared" si="5"/>
        <v>0.48263888888888784</v>
      </c>
      <c r="U90" s="72"/>
      <c r="V90" s="72"/>
      <c r="W90" s="212"/>
      <c r="X90" s="212"/>
      <c r="Y90" s="212"/>
      <c r="Z90" s="212"/>
      <c r="AA90" s="96">
        <f t="shared" si="6"/>
        <v>0.48263888888888784</v>
      </c>
      <c r="AB90" s="212"/>
      <c r="AC90" s="153">
        <f t="shared" si="4"/>
        <v>0.48263888888888784</v>
      </c>
      <c r="AD90" s="64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5" customHeight="1">
      <c r="A91" s="65">
        <f t="shared" si="0"/>
        <v>0.48611111111111005</v>
      </c>
      <c r="B91" s="243" t="s">
        <v>143</v>
      </c>
      <c r="C91" s="245" t="s">
        <v>157</v>
      </c>
      <c r="D91" s="242" t="s">
        <v>152</v>
      </c>
      <c r="E91" s="236" t="s">
        <v>154</v>
      </c>
      <c r="F91" s="240" t="s">
        <v>144</v>
      </c>
      <c r="G91" s="96">
        <f t="shared" si="7"/>
        <v>0.48611111111111005</v>
      </c>
      <c r="H91" s="205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66">
        <f t="shared" si="5"/>
        <v>0.48611111111111005</v>
      </c>
      <c r="U91" s="72"/>
      <c r="V91" s="101"/>
      <c r="W91" s="212"/>
      <c r="X91" s="212"/>
      <c r="Y91" s="212"/>
      <c r="Z91" s="212"/>
      <c r="AA91" s="96">
        <f t="shared" si="6"/>
        <v>0.48611111111111005</v>
      </c>
      <c r="AB91" s="212"/>
      <c r="AC91" s="153">
        <f t="shared" si="4"/>
        <v>0.48611111111111005</v>
      </c>
      <c r="AD91" s="64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5" customHeight="1">
      <c r="A92" s="65">
        <f t="shared" si="0"/>
        <v>0.48958333333333226</v>
      </c>
      <c r="B92" s="212"/>
      <c r="C92" s="212"/>
      <c r="D92" s="212"/>
      <c r="E92" s="212"/>
      <c r="F92" s="212"/>
      <c r="G92" s="96">
        <f t="shared" si="7"/>
        <v>0.48958333333333226</v>
      </c>
      <c r="H92" s="205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66">
        <f t="shared" si="5"/>
        <v>0.48958333333333226</v>
      </c>
      <c r="U92" s="67"/>
      <c r="V92" s="72"/>
      <c r="W92" s="212"/>
      <c r="X92" s="212"/>
      <c r="Y92" s="212"/>
      <c r="Z92" s="212"/>
      <c r="AA92" s="96">
        <f t="shared" si="6"/>
        <v>0.48958333333333226</v>
      </c>
      <c r="AB92" s="212"/>
      <c r="AC92" s="153">
        <f t="shared" si="4"/>
        <v>0.48958333333333226</v>
      </c>
      <c r="AD92" s="64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5" customHeight="1">
      <c r="A93" s="65">
        <f t="shared" si="0"/>
        <v>0.49305555555555447</v>
      </c>
      <c r="B93" s="212"/>
      <c r="C93" s="212"/>
      <c r="D93" s="212"/>
      <c r="E93" s="212"/>
      <c r="F93" s="212"/>
      <c r="G93" s="96">
        <f t="shared" si="7"/>
        <v>0.49305555555555447</v>
      </c>
      <c r="H93" s="205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66">
        <f t="shared" si="5"/>
        <v>0.49305555555555447</v>
      </c>
      <c r="U93" s="102"/>
      <c r="V93" s="87"/>
      <c r="W93" s="265" t="s">
        <v>25</v>
      </c>
      <c r="X93" s="247" t="s">
        <v>24</v>
      </c>
      <c r="Y93" s="257" t="s">
        <v>13</v>
      </c>
      <c r="Z93" s="258" t="s">
        <v>16</v>
      </c>
      <c r="AA93" s="96">
        <f t="shared" si="6"/>
        <v>0.49305555555555447</v>
      </c>
      <c r="AB93" s="212"/>
      <c r="AC93" s="153">
        <f t="shared" si="4"/>
        <v>0.49305555555555447</v>
      </c>
      <c r="AD93" s="64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5.75" customHeight="1">
      <c r="A94" s="65">
        <f t="shared" si="0"/>
        <v>0.49652777777777668</v>
      </c>
      <c r="B94" s="212"/>
      <c r="C94" s="212"/>
      <c r="D94" s="212"/>
      <c r="E94" s="212"/>
      <c r="F94" s="212"/>
      <c r="G94" s="66">
        <f t="shared" si="7"/>
        <v>0.49652777777777668</v>
      </c>
      <c r="H94" s="205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66">
        <f t="shared" si="5"/>
        <v>0.49652777777777668</v>
      </c>
      <c r="U94" s="100"/>
      <c r="V94" s="71"/>
      <c r="W94" s="212"/>
      <c r="X94" s="212"/>
      <c r="Y94" s="212"/>
      <c r="Z94" s="212"/>
      <c r="AA94" s="96">
        <f t="shared" si="6"/>
        <v>0.49652777777777668</v>
      </c>
      <c r="AB94" s="212"/>
      <c r="AC94" s="153">
        <f t="shared" si="4"/>
        <v>0.49652777777777668</v>
      </c>
      <c r="AD94" s="64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5" customHeight="1">
      <c r="A95" s="65">
        <f t="shared" si="0"/>
        <v>0.49999999999999889</v>
      </c>
      <c r="B95" s="212"/>
      <c r="C95" s="212"/>
      <c r="D95" s="212"/>
      <c r="E95" s="212"/>
      <c r="F95" s="212"/>
      <c r="G95" s="66">
        <f t="shared" si="7"/>
        <v>0.49999999999999889</v>
      </c>
      <c r="H95" s="205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66">
        <f t="shared" si="5"/>
        <v>0.49999999999999889</v>
      </c>
      <c r="U95" s="69"/>
      <c r="V95" s="72"/>
      <c r="W95" s="212"/>
      <c r="X95" s="212"/>
      <c r="Y95" s="212"/>
      <c r="Z95" s="212"/>
      <c r="AA95" s="96">
        <f t="shared" si="6"/>
        <v>0.49999999999999889</v>
      </c>
      <c r="AB95" s="212"/>
      <c r="AC95" s="153">
        <f t="shared" si="4"/>
        <v>0.49999999999999889</v>
      </c>
      <c r="AD95" s="64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5" customHeight="1">
      <c r="A96" s="65">
        <f t="shared" si="0"/>
        <v>0.5034722222222211</v>
      </c>
      <c r="B96" s="212"/>
      <c r="C96" s="212"/>
      <c r="D96" s="212"/>
      <c r="E96" s="212"/>
      <c r="F96" s="212"/>
      <c r="G96" s="66">
        <f t="shared" si="7"/>
        <v>0.5034722222222211</v>
      </c>
      <c r="H96" s="205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66">
        <f t="shared" si="5"/>
        <v>0.5034722222222211</v>
      </c>
      <c r="U96" s="101"/>
      <c r="V96" s="72"/>
      <c r="W96" s="212"/>
      <c r="X96" s="212"/>
      <c r="Y96" s="212"/>
      <c r="Z96" s="212"/>
      <c r="AA96" s="96">
        <f t="shared" si="6"/>
        <v>0.5034722222222211</v>
      </c>
      <c r="AB96" s="212"/>
      <c r="AC96" s="153">
        <f t="shared" si="4"/>
        <v>0.5034722222222211</v>
      </c>
      <c r="AD96" s="64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5" customHeight="1">
      <c r="A97" s="65">
        <f t="shared" si="0"/>
        <v>0.50694444444444331</v>
      </c>
      <c r="B97" s="200"/>
      <c r="C97" s="200"/>
      <c r="D97" s="200"/>
      <c r="E97" s="200"/>
      <c r="F97" s="200"/>
      <c r="G97" s="66">
        <f t="shared" si="7"/>
        <v>0.50694444444444331</v>
      </c>
      <c r="H97" s="205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66">
        <f t="shared" si="5"/>
        <v>0.50694444444444331</v>
      </c>
      <c r="U97" s="72"/>
      <c r="V97" s="72"/>
      <c r="W97" s="212"/>
      <c r="X97" s="212"/>
      <c r="Y97" s="212"/>
      <c r="Z97" s="212"/>
      <c r="AA97" s="96">
        <f t="shared" si="6"/>
        <v>0.50694444444444331</v>
      </c>
      <c r="AB97" s="212"/>
      <c r="AC97" s="153">
        <f t="shared" si="4"/>
        <v>0.50694444444444331</v>
      </c>
      <c r="AD97" s="64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5.75" customHeight="1">
      <c r="A98" s="65">
        <f t="shared" si="0"/>
        <v>0.51041666666666552</v>
      </c>
      <c r="B98" s="237" t="s">
        <v>158</v>
      </c>
      <c r="C98" s="243" t="s">
        <v>143</v>
      </c>
      <c r="D98" s="233" t="s">
        <v>174</v>
      </c>
      <c r="E98" s="245" t="s">
        <v>157</v>
      </c>
      <c r="F98" s="239" t="s">
        <v>142</v>
      </c>
      <c r="G98" s="66">
        <f t="shared" ref="G98:G101" si="8">G97+$A$1</f>
        <v>0.51041666666666552</v>
      </c>
      <c r="H98" s="205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66">
        <f t="shared" si="5"/>
        <v>0.51041666666666552</v>
      </c>
      <c r="U98" s="72"/>
      <c r="V98" s="72"/>
      <c r="W98" s="260" t="s">
        <v>175</v>
      </c>
      <c r="X98" s="203"/>
      <c r="Y98" s="203"/>
      <c r="Z98" s="203"/>
      <c r="AA98" s="96">
        <f t="shared" si="6"/>
        <v>0.51041666666666552</v>
      </c>
      <c r="AB98" s="212"/>
      <c r="AC98" s="153">
        <f t="shared" si="4"/>
        <v>0.51041666666666552</v>
      </c>
      <c r="AD98" s="64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5" customHeight="1">
      <c r="A99" s="65">
        <f t="shared" si="0"/>
        <v>0.51388888888888773</v>
      </c>
      <c r="B99" s="212"/>
      <c r="C99" s="212"/>
      <c r="D99" s="212"/>
      <c r="E99" s="212"/>
      <c r="F99" s="212"/>
      <c r="G99" s="66">
        <f t="shared" si="8"/>
        <v>0.51388888888888773</v>
      </c>
      <c r="H99" s="205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66">
        <f t="shared" si="5"/>
        <v>0.51388888888888773</v>
      </c>
      <c r="U99" s="72"/>
      <c r="V99" s="72"/>
      <c r="W99" s="205"/>
      <c r="X99" s="206"/>
      <c r="Y99" s="206"/>
      <c r="Z99" s="206"/>
      <c r="AA99" s="96">
        <f t="shared" si="6"/>
        <v>0.51388888888888773</v>
      </c>
      <c r="AB99" s="212"/>
      <c r="AC99" s="153">
        <f t="shared" si="4"/>
        <v>0.51388888888888773</v>
      </c>
      <c r="AD99" s="64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5" customHeight="1">
      <c r="A100" s="65">
        <f t="shared" si="0"/>
        <v>0.51736111111110994</v>
      </c>
      <c r="B100" s="212"/>
      <c r="C100" s="212"/>
      <c r="D100" s="212"/>
      <c r="E100" s="212"/>
      <c r="F100" s="212"/>
      <c r="G100" s="66">
        <f t="shared" si="8"/>
        <v>0.51736111111110994</v>
      </c>
      <c r="H100" s="205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66">
        <f t="shared" si="5"/>
        <v>0.51736111111110994</v>
      </c>
      <c r="U100" s="72"/>
      <c r="V100" s="72"/>
      <c r="W100" s="205"/>
      <c r="X100" s="206"/>
      <c r="Y100" s="206"/>
      <c r="Z100" s="206"/>
      <c r="AA100" s="96">
        <f t="shared" si="6"/>
        <v>0.51736111111110994</v>
      </c>
      <c r="AB100" s="212"/>
      <c r="AC100" s="153">
        <f t="shared" si="4"/>
        <v>0.51736111111110994</v>
      </c>
      <c r="AD100" s="64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5" customHeight="1">
      <c r="A101" s="65">
        <f t="shared" si="0"/>
        <v>0.52083333333333215</v>
      </c>
      <c r="B101" s="212"/>
      <c r="C101" s="212"/>
      <c r="D101" s="212"/>
      <c r="E101" s="212"/>
      <c r="F101" s="212"/>
      <c r="G101" s="66">
        <f t="shared" si="8"/>
        <v>0.52083333333333215</v>
      </c>
      <c r="H101" s="205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65">
        <f t="shared" si="5"/>
        <v>0.52083333333333215</v>
      </c>
      <c r="U101" s="72"/>
      <c r="V101" s="72"/>
      <c r="W101" s="205"/>
      <c r="X101" s="206"/>
      <c r="Y101" s="206"/>
      <c r="Z101" s="206"/>
      <c r="AA101" s="96">
        <f t="shared" si="6"/>
        <v>0.52083333333333215</v>
      </c>
      <c r="AB101" s="212"/>
      <c r="AC101" s="153">
        <f t="shared" si="4"/>
        <v>0.52083333333333215</v>
      </c>
      <c r="AD101" s="64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5" customHeight="1">
      <c r="A102" s="65">
        <f t="shared" si="0"/>
        <v>0.52430555555555436</v>
      </c>
      <c r="B102" s="212"/>
      <c r="C102" s="212"/>
      <c r="D102" s="212"/>
      <c r="E102" s="212"/>
      <c r="F102" s="212"/>
      <c r="G102" s="66">
        <f t="shared" ref="G102:G161" si="9">A102</f>
        <v>0.52430555555555436</v>
      </c>
      <c r="H102" s="244" t="s">
        <v>176</v>
      </c>
      <c r="I102" s="204"/>
      <c r="J102" s="268" t="s">
        <v>177</v>
      </c>
      <c r="K102" s="204"/>
      <c r="L102" s="272" t="s">
        <v>178</v>
      </c>
      <c r="M102" s="204"/>
      <c r="N102" s="271" t="s">
        <v>179</v>
      </c>
      <c r="O102" s="204"/>
      <c r="P102" s="270" t="s">
        <v>180</v>
      </c>
      <c r="Q102" s="204"/>
      <c r="R102" s="273" t="s">
        <v>181</v>
      </c>
      <c r="S102" s="204"/>
      <c r="T102" s="65">
        <f t="shared" si="5"/>
        <v>0.52430555555555436</v>
      </c>
      <c r="U102" s="72"/>
      <c r="V102" s="72"/>
      <c r="W102" s="205"/>
      <c r="X102" s="206"/>
      <c r="Y102" s="206"/>
      <c r="Z102" s="206"/>
      <c r="AA102" s="96">
        <f t="shared" si="6"/>
        <v>0.52430555555555436</v>
      </c>
      <c r="AB102" s="212"/>
      <c r="AC102" s="153">
        <f t="shared" si="4"/>
        <v>0.52430555555555436</v>
      </c>
      <c r="AD102" s="64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5.75" customHeight="1">
      <c r="A103" s="65">
        <f t="shared" si="0"/>
        <v>0.52777777777777657</v>
      </c>
      <c r="B103" s="212"/>
      <c r="C103" s="212"/>
      <c r="D103" s="212"/>
      <c r="E103" s="212"/>
      <c r="F103" s="212"/>
      <c r="G103" s="66">
        <f t="shared" si="9"/>
        <v>0.52777777777777657</v>
      </c>
      <c r="H103" s="205"/>
      <c r="I103" s="207"/>
      <c r="J103" s="205"/>
      <c r="K103" s="207"/>
      <c r="L103" s="205"/>
      <c r="M103" s="207"/>
      <c r="N103" s="205"/>
      <c r="O103" s="207"/>
      <c r="P103" s="205"/>
      <c r="Q103" s="207"/>
      <c r="R103" s="205"/>
      <c r="S103" s="207"/>
      <c r="T103" s="65">
        <f t="shared" si="5"/>
        <v>0.52777777777777657</v>
      </c>
      <c r="U103" s="72"/>
      <c r="V103" s="72"/>
      <c r="W103" s="205"/>
      <c r="X103" s="206"/>
      <c r="Y103" s="206"/>
      <c r="Z103" s="206"/>
      <c r="AA103" s="96">
        <f t="shared" si="6"/>
        <v>0.52777777777777657</v>
      </c>
      <c r="AB103" s="212"/>
      <c r="AC103" s="153">
        <f t="shared" si="4"/>
        <v>0.52777777777777657</v>
      </c>
      <c r="AD103" s="64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5" customHeight="1">
      <c r="A104" s="65">
        <f t="shared" si="0"/>
        <v>0.53124999999999878</v>
      </c>
      <c r="B104" s="200"/>
      <c r="C104" s="200"/>
      <c r="D104" s="200"/>
      <c r="E104" s="200"/>
      <c r="F104" s="200"/>
      <c r="G104" s="66">
        <f t="shared" si="9"/>
        <v>0.53124999999999878</v>
      </c>
      <c r="H104" s="205"/>
      <c r="I104" s="207"/>
      <c r="J104" s="205"/>
      <c r="K104" s="207"/>
      <c r="L104" s="205"/>
      <c r="M104" s="207"/>
      <c r="N104" s="205"/>
      <c r="O104" s="207"/>
      <c r="P104" s="205"/>
      <c r="Q104" s="207"/>
      <c r="R104" s="205"/>
      <c r="S104" s="207"/>
      <c r="T104" s="65">
        <f t="shared" si="5"/>
        <v>0.53124999999999878</v>
      </c>
      <c r="U104" s="250"/>
      <c r="V104" s="250"/>
      <c r="W104" s="251" t="s">
        <v>20</v>
      </c>
      <c r="X104" s="261" t="s">
        <v>6</v>
      </c>
      <c r="Y104" s="248" t="s">
        <v>22</v>
      </c>
      <c r="Z104" s="253" t="s">
        <v>21</v>
      </c>
      <c r="AA104" s="96">
        <f t="shared" si="6"/>
        <v>0.53124999999999878</v>
      </c>
      <c r="AB104" s="212"/>
      <c r="AC104" s="153">
        <f t="shared" si="4"/>
        <v>0.53124999999999878</v>
      </c>
      <c r="AD104" s="64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5" customHeight="1">
      <c r="A105" s="65">
        <f t="shared" si="0"/>
        <v>0.53472222222222099</v>
      </c>
      <c r="B105" s="103"/>
      <c r="C105" s="104"/>
      <c r="D105" s="104"/>
      <c r="E105" s="26"/>
      <c r="F105" s="105"/>
      <c r="G105" s="66">
        <f t="shared" si="9"/>
        <v>0.53472222222222099</v>
      </c>
      <c r="H105" s="205"/>
      <c r="I105" s="207"/>
      <c r="J105" s="205"/>
      <c r="K105" s="207"/>
      <c r="L105" s="205"/>
      <c r="M105" s="207"/>
      <c r="N105" s="205"/>
      <c r="O105" s="207"/>
      <c r="P105" s="205"/>
      <c r="Q105" s="207"/>
      <c r="R105" s="205"/>
      <c r="S105" s="207"/>
      <c r="T105" s="65">
        <f t="shared" si="5"/>
        <v>0.53472222222222099</v>
      </c>
      <c r="U105" s="212"/>
      <c r="V105" s="212"/>
      <c r="W105" s="212"/>
      <c r="X105" s="212"/>
      <c r="Y105" s="212"/>
      <c r="Z105" s="212"/>
      <c r="AA105" s="96">
        <f t="shared" si="6"/>
        <v>0.53472222222222099</v>
      </c>
      <c r="AB105" s="212"/>
      <c r="AC105" s="153">
        <f t="shared" si="4"/>
        <v>0.53472222222222099</v>
      </c>
      <c r="AD105" s="64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5" customHeight="1">
      <c r="A106" s="65">
        <f t="shared" si="0"/>
        <v>0.5381944444444432</v>
      </c>
      <c r="B106" s="221" t="s">
        <v>182</v>
      </c>
      <c r="C106" s="203"/>
      <c r="D106" s="203"/>
      <c r="E106" s="203"/>
      <c r="F106" s="204"/>
      <c r="G106" s="66">
        <f t="shared" si="9"/>
        <v>0.5381944444444432</v>
      </c>
      <c r="H106" s="205"/>
      <c r="I106" s="207"/>
      <c r="J106" s="205"/>
      <c r="K106" s="207"/>
      <c r="L106" s="205"/>
      <c r="M106" s="207"/>
      <c r="N106" s="205"/>
      <c r="O106" s="207"/>
      <c r="P106" s="205"/>
      <c r="Q106" s="207"/>
      <c r="R106" s="205"/>
      <c r="S106" s="207"/>
      <c r="T106" s="65">
        <f t="shared" si="5"/>
        <v>0.5381944444444432</v>
      </c>
      <c r="U106" s="212"/>
      <c r="V106" s="212"/>
      <c r="W106" s="212"/>
      <c r="X106" s="212"/>
      <c r="Y106" s="212"/>
      <c r="Z106" s="212"/>
      <c r="AA106" s="96">
        <f t="shared" si="6"/>
        <v>0.5381944444444432</v>
      </c>
      <c r="AB106" s="212"/>
      <c r="AC106" s="153">
        <f t="shared" si="4"/>
        <v>0.5381944444444432</v>
      </c>
      <c r="AD106" s="64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5" customHeight="1">
      <c r="A107" s="65">
        <f t="shared" si="0"/>
        <v>0.54166666666666541</v>
      </c>
      <c r="B107" s="205"/>
      <c r="C107" s="206"/>
      <c r="D107" s="206"/>
      <c r="E107" s="206"/>
      <c r="F107" s="207"/>
      <c r="G107" s="66">
        <f t="shared" si="9"/>
        <v>0.54166666666666541</v>
      </c>
      <c r="H107" s="205"/>
      <c r="I107" s="207"/>
      <c r="J107" s="205"/>
      <c r="K107" s="207"/>
      <c r="L107" s="205"/>
      <c r="M107" s="207"/>
      <c r="N107" s="205"/>
      <c r="O107" s="207"/>
      <c r="P107" s="205"/>
      <c r="Q107" s="207"/>
      <c r="R107" s="205"/>
      <c r="S107" s="207"/>
      <c r="T107" s="66">
        <f t="shared" si="5"/>
        <v>0.54166666666666541</v>
      </c>
      <c r="U107" s="212"/>
      <c r="V107" s="212"/>
      <c r="W107" s="212"/>
      <c r="X107" s="212"/>
      <c r="Y107" s="212"/>
      <c r="Z107" s="212"/>
      <c r="AA107" s="66">
        <f t="shared" si="6"/>
        <v>0.54166666666666541</v>
      </c>
      <c r="AB107" s="212"/>
      <c r="AC107" s="153">
        <f t="shared" si="4"/>
        <v>0.54166666666666541</v>
      </c>
      <c r="AD107" s="64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" customHeight="1">
      <c r="A108" s="65">
        <f t="shared" si="0"/>
        <v>0.54513888888888762</v>
      </c>
      <c r="B108" s="208"/>
      <c r="C108" s="209"/>
      <c r="D108" s="209"/>
      <c r="E108" s="209"/>
      <c r="F108" s="210"/>
      <c r="G108" s="66">
        <f t="shared" si="9"/>
        <v>0.54513888888888762</v>
      </c>
      <c r="H108" s="205"/>
      <c r="I108" s="207"/>
      <c r="J108" s="205"/>
      <c r="K108" s="207"/>
      <c r="L108" s="205"/>
      <c r="M108" s="207"/>
      <c r="N108" s="205"/>
      <c r="O108" s="207"/>
      <c r="P108" s="205"/>
      <c r="Q108" s="207"/>
      <c r="R108" s="205"/>
      <c r="S108" s="207"/>
      <c r="T108" s="66">
        <f t="shared" si="5"/>
        <v>0.54513888888888762</v>
      </c>
      <c r="U108" s="212"/>
      <c r="V108" s="212"/>
      <c r="W108" s="212"/>
      <c r="X108" s="212"/>
      <c r="Y108" s="212"/>
      <c r="Z108" s="212"/>
      <c r="AA108" s="96">
        <f t="shared" si="6"/>
        <v>0.54513888888888762</v>
      </c>
      <c r="AB108" s="212"/>
      <c r="AC108" s="153">
        <f t="shared" si="4"/>
        <v>0.54513888888888762</v>
      </c>
      <c r="AD108" s="64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5" customHeight="1">
      <c r="A109" s="65">
        <f t="shared" si="0"/>
        <v>0.54861111111110983</v>
      </c>
      <c r="B109" s="106"/>
      <c r="C109" s="107"/>
      <c r="D109" s="107"/>
      <c r="E109" s="26"/>
      <c r="F109" s="108"/>
      <c r="G109" s="66">
        <f t="shared" si="9"/>
        <v>0.54861111111110983</v>
      </c>
      <c r="H109" s="205"/>
      <c r="I109" s="207"/>
      <c r="J109" s="205"/>
      <c r="K109" s="207"/>
      <c r="L109" s="205"/>
      <c r="M109" s="207"/>
      <c r="N109" s="205"/>
      <c r="O109" s="207"/>
      <c r="P109" s="205"/>
      <c r="Q109" s="207"/>
      <c r="R109" s="205"/>
      <c r="S109" s="207"/>
      <c r="T109" s="66">
        <f t="shared" si="5"/>
        <v>0.54861111111110983</v>
      </c>
      <c r="U109" s="250"/>
      <c r="V109" s="250"/>
      <c r="W109" s="259" t="s">
        <v>9</v>
      </c>
      <c r="X109" s="247" t="s">
        <v>24</v>
      </c>
      <c r="Y109" s="252" t="s">
        <v>17</v>
      </c>
      <c r="Z109" s="257" t="s">
        <v>13</v>
      </c>
      <c r="AA109" s="96">
        <f t="shared" si="6"/>
        <v>0.54861111111110983</v>
      </c>
      <c r="AB109" s="212"/>
      <c r="AC109" s="153">
        <f t="shared" si="4"/>
        <v>0.54861111111110983</v>
      </c>
      <c r="AD109" s="64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5" customHeight="1">
      <c r="A110" s="65">
        <f t="shared" si="0"/>
        <v>0.55208333333333204</v>
      </c>
      <c r="B110" s="239" t="s">
        <v>142</v>
      </c>
      <c r="C110" s="240" t="s">
        <v>144</v>
      </c>
      <c r="D110" s="245" t="s">
        <v>157</v>
      </c>
      <c r="E110" s="234" t="s">
        <v>159</v>
      </c>
      <c r="F110" s="238" t="s">
        <v>153</v>
      </c>
      <c r="G110" s="66">
        <f t="shared" si="9"/>
        <v>0.55208333333333204</v>
      </c>
      <c r="H110" s="205"/>
      <c r="I110" s="207"/>
      <c r="J110" s="205"/>
      <c r="K110" s="207"/>
      <c r="L110" s="205"/>
      <c r="M110" s="207"/>
      <c r="N110" s="205"/>
      <c r="O110" s="207"/>
      <c r="P110" s="205"/>
      <c r="Q110" s="207"/>
      <c r="R110" s="205"/>
      <c r="S110" s="207"/>
      <c r="T110" s="66">
        <f t="shared" si="5"/>
        <v>0.55208333333333204</v>
      </c>
      <c r="U110" s="212"/>
      <c r="V110" s="212"/>
      <c r="W110" s="212"/>
      <c r="X110" s="212"/>
      <c r="Y110" s="212"/>
      <c r="Z110" s="212"/>
      <c r="AA110" s="96">
        <f t="shared" si="6"/>
        <v>0.55208333333333204</v>
      </c>
      <c r="AB110" s="212"/>
      <c r="AC110" s="153">
        <f t="shared" si="4"/>
        <v>0.55208333333333204</v>
      </c>
      <c r="AD110" s="64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5" customHeight="1">
      <c r="A111" s="65">
        <f t="shared" si="0"/>
        <v>0.55555555555555425</v>
      </c>
      <c r="B111" s="212"/>
      <c r="C111" s="212"/>
      <c r="D111" s="212"/>
      <c r="E111" s="212"/>
      <c r="F111" s="212"/>
      <c r="G111" s="96">
        <f t="shared" si="9"/>
        <v>0.55555555555555425</v>
      </c>
      <c r="H111" s="205"/>
      <c r="I111" s="207"/>
      <c r="J111" s="205"/>
      <c r="K111" s="207"/>
      <c r="L111" s="205"/>
      <c r="M111" s="207"/>
      <c r="N111" s="205"/>
      <c r="O111" s="207"/>
      <c r="P111" s="205"/>
      <c r="Q111" s="207"/>
      <c r="R111" s="205"/>
      <c r="S111" s="207"/>
      <c r="T111" s="66">
        <f t="shared" si="5"/>
        <v>0.55555555555555425</v>
      </c>
      <c r="U111" s="212"/>
      <c r="V111" s="212"/>
      <c r="W111" s="212"/>
      <c r="X111" s="212"/>
      <c r="Y111" s="212"/>
      <c r="Z111" s="212"/>
      <c r="AA111" s="96">
        <f t="shared" si="6"/>
        <v>0.55555555555555425</v>
      </c>
      <c r="AB111" s="212"/>
      <c r="AC111" s="153">
        <f t="shared" si="4"/>
        <v>0.55555555555555425</v>
      </c>
      <c r="AD111" s="64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5" customHeight="1">
      <c r="A112" s="65">
        <f t="shared" si="0"/>
        <v>0.55902777777777646</v>
      </c>
      <c r="B112" s="212"/>
      <c r="C112" s="212"/>
      <c r="D112" s="212"/>
      <c r="E112" s="212"/>
      <c r="F112" s="212"/>
      <c r="G112" s="96">
        <f t="shared" si="9"/>
        <v>0.55902777777777646</v>
      </c>
      <c r="H112" s="205"/>
      <c r="I112" s="207"/>
      <c r="J112" s="205"/>
      <c r="K112" s="207"/>
      <c r="L112" s="205"/>
      <c r="M112" s="207"/>
      <c r="N112" s="205"/>
      <c r="O112" s="207"/>
      <c r="P112" s="205"/>
      <c r="Q112" s="207"/>
      <c r="R112" s="205"/>
      <c r="S112" s="207"/>
      <c r="T112" s="66">
        <f t="shared" si="5"/>
        <v>0.55902777777777646</v>
      </c>
      <c r="U112" s="212"/>
      <c r="V112" s="212"/>
      <c r="W112" s="212"/>
      <c r="X112" s="212"/>
      <c r="Y112" s="212"/>
      <c r="Z112" s="212"/>
      <c r="AA112" s="96">
        <f t="shared" si="6"/>
        <v>0.55902777777777646</v>
      </c>
      <c r="AB112" s="212"/>
      <c r="AC112" s="153">
        <f t="shared" si="4"/>
        <v>0.55902777777777646</v>
      </c>
      <c r="AD112" s="64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5" customHeight="1">
      <c r="A113" s="65">
        <f t="shared" si="0"/>
        <v>0.56249999999999867</v>
      </c>
      <c r="B113" s="212"/>
      <c r="C113" s="212"/>
      <c r="D113" s="212"/>
      <c r="E113" s="212"/>
      <c r="F113" s="212"/>
      <c r="G113" s="96">
        <f t="shared" si="9"/>
        <v>0.56249999999999867</v>
      </c>
      <c r="H113" s="205"/>
      <c r="I113" s="207"/>
      <c r="J113" s="205"/>
      <c r="K113" s="207"/>
      <c r="L113" s="205"/>
      <c r="M113" s="207"/>
      <c r="N113" s="205"/>
      <c r="O113" s="207"/>
      <c r="P113" s="205"/>
      <c r="Q113" s="207"/>
      <c r="R113" s="205"/>
      <c r="S113" s="207"/>
      <c r="T113" s="66">
        <f t="shared" si="5"/>
        <v>0.56249999999999867</v>
      </c>
      <c r="U113" s="212"/>
      <c r="V113" s="212"/>
      <c r="W113" s="212"/>
      <c r="X113" s="212"/>
      <c r="Y113" s="212"/>
      <c r="Z113" s="212"/>
      <c r="AA113" s="96">
        <f t="shared" si="6"/>
        <v>0.56249999999999867</v>
      </c>
      <c r="AB113" s="212"/>
      <c r="AC113" s="153">
        <f t="shared" si="4"/>
        <v>0.56249999999999867</v>
      </c>
      <c r="AD113" s="64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5" customHeight="1">
      <c r="A114" s="65">
        <f t="shared" si="0"/>
        <v>0.56597222222222088</v>
      </c>
      <c r="B114" s="212"/>
      <c r="C114" s="212"/>
      <c r="D114" s="212"/>
      <c r="E114" s="212"/>
      <c r="F114" s="212"/>
      <c r="G114" s="96">
        <f t="shared" si="9"/>
        <v>0.56597222222222088</v>
      </c>
      <c r="H114" s="205"/>
      <c r="I114" s="207"/>
      <c r="J114" s="205"/>
      <c r="K114" s="207"/>
      <c r="L114" s="205"/>
      <c r="M114" s="207"/>
      <c r="N114" s="205"/>
      <c r="O114" s="207"/>
      <c r="P114" s="205"/>
      <c r="Q114" s="207"/>
      <c r="R114" s="205"/>
      <c r="S114" s="207"/>
      <c r="T114" s="66">
        <f t="shared" si="5"/>
        <v>0.56597222222222088</v>
      </c>
      <c r="U114" s="250"/>
      <c r="V114" s="250"/>
      <c r="W114" s="258" t="s">
        <v>16</v>
      </c>
      <c r="X114" s="249" t="s">
        <v>18</v>
      </c>
      <c r="Y114" s="265" t="s">
        <v>25</v>
      </c>
      <c r="Z114" s="256" t="s">
        <v>19</v>
      </c>
      <c r="AA114" s="96">
        <f t="shared" si="6"/>
        <v>0.56597222222222088</v>
      </c>
      <c r="AB114" s="212"/>
      <c r="AC114" s="153">
        <f t="shared" si="4"/>
        <v>0.56597222222222088</v>
      </c>
      <c r="AD114" s="64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5" customHeight="1">
      <c r="A115" s="65">
        <f t="shared" si="0"/>
        <v>0.56944444444444309</v>
      </c>
      <c r="B115" s="212"/>
      <c r="C115" s="212"/>
      <c r="D115" s="212"/>
      <c r="E115" s="212"/>
      <c r="F115" s="212"/>
      <c r="G115" s="96">
        <f t="shared" si="9"/>
        <v>0.56944444444444309</v>
      </c>
      <c r="H115" s="205"/>
      <c r="I115" s="207"/>
      <c r="J115" s="205"/>
      <c r="K115" s="207"/>
      <c r="L115" s="205"/>
      <c r="M115" s="207"/>
      <c r="N115" s="205"/>
      <c r="O115" s="207"/>
      <c r="P115" s="205"/>
      <c r="Q115" s="207"/>
      <c r="R115" s="205"/>
      <c r="S115" s="207"/>
      <c r="T115" s="66">
        <f t="shared" si="5"/>
        <v>0.56944444444444309</v>
      </c>
      <c r="U115" s="212"/>
      <c r="V115" s="212"/>
      <c r="W115" s="212"/>
      <c r="X115" s="212"/>
      <c r="Y115" s="212"/>
      <c r="Z115" s="212"/>
      <c r="AA115" s="96">
        <f t="shared" si="6"/>
        <v>0.56944444444444309</v>
      </c>
      <c r="AB115" s="212"/>
      <c r="AC115" s="153">
        <f t="shared" si="4"/>
        <v>0.56944444444444309</v>
      </c>
      <c r="AD115" s="64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5" customHeight="1">
      <c r="A116" s="65">
        <f t="shared" si="0"/>
        <v>0.5729166666666653</v>
      </c>
      <c r="B116" s="200"/>
      <c r="C116" s="200"/>
      <c r="D116" s="200"/>
      <c r="E116" s="200"/>
      <c r="F116" s="200"/>
      <c r="G116" s="96">
        <f t="shared" si="9"/>
        <v>0.5729166666666653</v>
      </c>
      <c r="H116" s="208"/>
      <c r="I116" s="210"/>
      <c r="J116" s="208"/>
      <c r="K116" s="210"/>
      <c r="L116" s="208"/>
      <c r="M116" s="210"/>
      <c r="N116" s="208"/>
      <c r="O116" s="210"/>
      <c r="P116" s="208"/>
      <c r="Q116" s="210"/>
      <c r="R116" s="208"/>
      <c r="S116" s="210"/>
      <c r="T116" s="66">
        <f t="shared" si="5"/>
        <v>0.5729166666666653</v>
      </c>
      <c r="U116" s="212"/>
      <c r="V116" s="212"/>
      <c r="W116" s="212"/>
      <c r="X116" s="212"/>
      <c r="Y116" s="212"/>
      <c r="Z116" s="212"/>
      <c r="AA116" s="96">
        <f t="shared" si="6"/>
        <v>0.5729166666666653</v>
      </c>
      <c r="AB116" s="212"/>
      <c r="AC116" s="153">
        <f t="shared" si="4"/>
        <v>0.5729166666666653</v>
      </c>
      <c r="AD116" s="64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5" customHeight="1">
      <c r="A117" s="65">
        <f t="shared" si="0"/>
        <v>0.57638888888888751</v>
      </c>
      <c r="B117" s="233" t="s">
        <v>174</v>
      </c>
      <c r="C117" s="242" t="s">
        <v>152</v>
      </c>
      <c r="D117" s="241" t="s">
        <v>141</v>
      </c>
      <c r="E117" s="235" t="s">
        <v>145</v>
      </c>
      <c r="F117" s="245" t="s">
        <v>157</v>
      </c>
      <c r="G117" s="96">
        <f t="shared" si="9"/>
        <v>0.57638888888888751</v>
      </c>
      <c r="H117" s="263" t="s">
        <v>160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66">
        <f t="shared" si="5"/>
        <v>0.57638888888888751</v>
      </c>
      <c r="U117" s="212"/>
      <c r="V117" s="212"/>
      <c r="W117" s="212"/>
      <c r="X117" s="212"/>
      <c r="Y117" s="212"/>
      <c r="Z117" s="212"/>
      <c r="AA117" s="96">
        <f t="shared" si="6"/>
        <v>0.57638888888888751</v>
      </c>
      <c r="AB117" s="212"/>
      <c r="AC117" s="153">
        <f t="shared" si="4"/>
        <v>0.57638888888888751</v>
      </c>
      <c r="AD117" s="64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5" customHeight="1">
      <c r="A118" s="65">
        <f t="shared" si="0"/>
        <v>0.57986111111110972</v>
      </c>
      <c r="B118" s="212"/>
      <c r="C118" s="212"/>
      <c r="D118" s="212"/>
      <c r="E118" s="212"/>
      <c r="F118" s="212"/>
      <c r="G118" s="96">
        <f t="shared" si="9"/>
        <v>0.57986111111110972</v>
      </c>
      <c r="H118" s="205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66">
        <f t="shared" si="5"/>
        <v>0.57986111111110972</v>
      </c>
      <c r="U118" s="212"/>
      <c r="V118" s="212"/>
      <c r="W118" s="212"/>
      <c r="X118" s="212"/>
      <c r="Y118" s="212"/>
      <c r="Z118" s="212"/>
      <c r="AA118" s="96">
        <f t="shared" si="6"/>
        <v>0.57986111111110972</v>
      </c>
      <c r="AB118" s="212"/>
      <c r="AC118" s="153">
        <f t="shared" si="4"/>
        <v>0.57986111111110972</v>
      </c>
      <c r="AD118" s="64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5" customHeight="1">
      <c r="A119" s="65">
        <f t="shared" si="0"/>
        <v>0.58333333333333193</v>
      </c>
      <c r="B119" s="212"/>
      <c r="C119" s="212"/>
      <c r="D119" s="212"/>
      <c r="E119" s="212"/>
      <c r="F119" s="212"/>
      <c r="G119" s="96">
        <f t="shared" si="9"/>
        <v>0.58333333333333193</v>
      </c>
      <c r="H119" s="208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66">
        <f t="shared" si="5"/>
        <v>0.58333333333333193</v>
      </c>
      <c r="U119" s="250"/>
      <c r="V119" s="250"/>
      <c r="W119" s="252" t="s">
        <v>17</v>
      </c>
      <c r="X119" s="251" t="s">
        <v>20</v>
      </c>
      <c r="Y119" s="253" t="s">
        <v>21</v>
      </c>
      <c r="Z119" s="257" t="s">
        <v>13</v>
      </c>
      <c r="AA119" s="96">
        <f t="shared" si="6"/>
        <v>0.58333333333333193</v>
      </c>
      <c r="AB119" s="212"/>
      <c r="AC119" s="153">
        <f t="shared" si="4"/>
        <v>0.58333333333333193</v>
      </c>
      <c r="AD119" s="64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5" customHeight="1">
      <c r="A120" s="65">
        <f t="shared" si="0"/>
        <v>0.58680555555555414</v>
      </c>
      <c r="B120" s="212"/>
      <c r="C120" s="212"/>
      <c r="D120" s="212"/>
      <c r="E120" s="212"/>
      <c r="F120" s="212"/>
      <c r="G120" s="96">
        <f t="shared" si="9"/>
        <v>0.58680555555555414</v>
      </c>
      <c r="H120" s="269" t="s">
        <v>183</v>
      </c>
      <c r="I120" s="204"/>
      <c r="J120" s="269" t="s">
        <v>184</v>
      </c>
      <c r="K120" s="204"/>
      <c r="L120" s="269" t="s">
        <v>185</v>
      </c>
      <c r="M120" s="204"/>
      <c r="N120" s="269" t="s">
        <v>186</v>
      </c>
      <c r="O120" s="204"/>
      <c r="P120" s="269" t="s">
        <v>187</v>
      </c>
      <c r="Q120" s="204"/>
      <c r="R120" s="269" t="s">
        <v>188</v>
      </c>
      <c r="S120" s="204"/>
      <c r="T120" s="66">
        <f t="shared" si="5"/>
        <v>0.58680555555555414</v>
      </c>
      <c r="U120" s="212"/>
      <c r="V120" s="212"/>
      <c r="W120" s="212"/>
      <c r="X120" s="212"/>
      <c r="Y120" s="212"/>
      <c r="Z120" s="212"/>
      <c r="AA120" s="96">
        <f t="shared" si="6"/>
        <v>0.58680555555555414</v>
      </c>
      <c r="AB120" s="212"/>
      <c r="AC120" s="153">
        <f t="shared" si="4"/>
        <v>0.58680555555555414</v>
      </c>
      <c r="AD120" s="64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5" customHeight="1">
      <c r="A121" s="65">
        <f t="shared" si="0"/>
        <v>0.59027777777777635</v>
      </c>
      <c r="B121" s="212"/>
      <c r="C121" s="212"/>
      <c r="D121" s="212"/>
      <c r="E121" s="212"/>
      <c r="F121" s="212"/>
      <c r="G121" s="96">
        <f t="shared" si="9"/>
        <v>0.59027777777777635</v>
      </c>
      <c r="H121" s="205"/>
      <c r="I121" s="207"/>
      <c r="J121" s="205"/>
      <c r="K121" s="207"/>
      <c r="L121" s="205"/>
      <c r="M121" s="207"/>
      <c r="N121" s="205"/>
      <c r="O121" s="207"/>
      <c r="P121" s="205"/>
      <c r="Q121" s="207"/>
      <c r="R121" s="205"/>
      <c r="S121" s="207"/>
      <c r="T121" s="66">
        <f t="shared" si="5"/>
        <v>0.59027777777777635</v>
      </c>
      <c r="U121" s="212"/>
      <c r="V121" s="212"/>
      <c r="W121" s="212"/>
      <c r="X121" s="212"/>
      <c r="Y121" s="212"/>
      <c r="Z121" s="212"/>
      <c r="AA121" s="96">
        <f t="shared" si="6"/>
        <v>0.59027777777777635</v>
      </c>
      <c r="AB121" s="212"/>
      <c r="AC121" s="153">
        <f t="shared" si="4"/>
        <v>0.59027777777777635</v>
      </c>
      <c r="AD121" s="64"/>
      <c r="AE121" s="7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5" customHeight="1">
      <c r="A122" s="65">
        <f t="shared" si="0"/>
        <v>0.59374999999999856</v>
      </c>
      <c r="B122" s="212"/>
      <c r="C122" s="212"/>
      <c r="D122" s="212"/>
      <c r="E122" s="212"/>
      <c r="F122" s="212"/>
      <c r="G122" s="96">
        <f t="shared" si="9"/>
        <v>0.59374999999999856</v>
      </c>
      <c r="H122" s="208"/>
      <c r="I122" s="210"/>
      <c r="J122" s="208"/>
      <c r="K122" s="210"/>
      <c r="L122" s="208"/>
      <c r="M122" s="210"/>
      <c r="N122" s="208"/>
      <c r="O122" s="210"/>
      <c r="P122" s="208"/>
      <c r="Q122" s="210"/>
      <c r="R122" s="208"/>
      <c r="S122" s="210"/>
      <c r="T122" s="66">
        <f t="shared" si="5"/>
        <v>0.59374999999999856</v>
      </c>
      <c r="U122" s="212"/>
      <c r="V122" s="212"/>
      <c r="W122" s="212"/>
      <c r="X122" s="212"/>
      <c r="Y122" s="212"/>
      <c r="Z122" s="212"/>
      <c r="AA122" s="96">
        <f t="shared" si="6"/>
        <v>0.59374999999999856</v>
      </c>
      <c r="AB122" s="212"/>
      <c r="AC122" s="153">
        <f t="shared" si="4"/>
        <v>0.59374999999999856</v>
      </c>
      <c r="AD122" s="64"/>
      <c r="AE122" s="7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5" customHeight="1">
      <c r="A123" s="65">
        <f t="shared" si="0"/>
        <v>0.59722222222222077</v>
      </c>
      <c r="B123" s="200"/>
      <c r="C123" s="200"/>
      <c r="D123" s="200"/>
      <c r="E123" s="200"/>
      <c r="F123" s="200"/>
      <c r="G123" s="96">
        <f t="shared" si="9"/>
        <v>0.59722222222222077</v>
      </c>
      <c r="H123" s="263" t="s">
        <v>160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66">
        <f t="shared" si="5"/>
        <v>0.59722222222222077</v>
      </c>
      <c r="U123" s="212"/>
      <c r="V123" s="212"/>
      <c r="W123" s="212"/>
      <c r="X123" s="212"/>
      <c r="Y123" s="212"/>
      <c r="Z123" s="212"/>
      <c r="AA123" s="96">
        <f t="shared" si="6"/>
        <v>0.59722222222222077</v>
      </c>
      <c r="AB123" s="212"/>
      <c r="AC123" s="153">
        <f t="shared" si="4"/>
        <v>0.59722222222222077</v>
      </c>
      <c r="AD123" s="64"/>
      <c r="AE123" s="7"/>
      <c r="AF123" s="7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5.75" customHeight="1">
      <c r="A124" s="65">
        <f t="shared" si="0"/>
        <v>0.60069444444444298</v>
      </c>
      <c r="B124" s="238" t="s">
        <v>153</v>
      </c>
      <c r="C124" s="233" t="s">
        <v>174</v>
      </c>
      <c r="D124" s="234" t="s">
        <v>159</v>
      </c>
      <c r="E124" s="242" t="s">
        <v>152</v>
      </c>
      <c r="F124" s="243" t="s">
        <v>143</v>
      </c>
      <c r="G124" s="96">
        <f t="shared" si="9"/>
        <v>0.60069444444444298</v>
      </c>
      <c r="H124" s="205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66">
        <f t="shared" si="5"/>
        <v>0.60069444444444298</v>
      </c>
      <c r="U124" s="250"/>
      <c r="V124" s="250"/>
      <c r="W124" s="248" t="s">
        <v>22</v>
      </c>
      <c r="X124" s="256" t="s">
        <v>19</v>
      </c>
      <c r="Y124" s="247" t="s">
        <v>24</v>
      </c>
      <c r="Z124" s="261" t="s">
        <v>6</v>
      </c>
      <c r="AA124" s="96">
        <f t="shared" si="6"/>
        <v>0.60069444444444298</v>
      </c>
      <c r="AB124" s="212"/>
      <c r="AC124" s="153">
        <f t="shared" si="4"/>
        <v>0.60069444444444298</v>
      </c>
      <c r="AD124" s="64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5" customHeight="1">
      <c r="A125" s="65">
        <f t="shared" si="0"/>
        <v>0.60416666666666519</v>
      </c>
      <c r="B125" s="212"/>
      <c r="C125" s="212"/>
      <c r="D125" s="212"/>
      <c r="E125" s="212"/>
      <c r="F125" s="212"/>
      <c r="G125" s="96">
        <f t="shared" si="9"/>
        <v>0.60416666666666519</v>
      </c>
      <c r="H125" s="205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66">
        <f t="shared" si="5"/>
        <v>0.60416666666666519</v>
      </c>
      <c r="U125" s="212"/>
      <c r="V125" s="212"/>
      <c r="W125" s="212"/>
      <c r="X125" s="212"/>
      <c r="Y125" s="212"/>
      <c r="Z125" s="212"/>
      <c r="AA125" s="96">
        <f t="shared" si="6"/>
        <v>0.60416666666666519</v>
      </c>
      <c r="AB125" s="212"/>
      <c r="AC125" s="153">
        <f t="shared" si="4"/>
        <v>0.60416666666666519</v>
      </c>
      <c r="AD125" s="64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5" customHeight="1">
      <c r="A126" s="65">
        <f t="shared" si="0"/>
        <v>0.6076388888888874</v>
      </c>
      <c r="B126" s="212"/>
      <c r="C126" s="212"/>
      <c r="D126" s="212"/>
      <c r="E126" s="212"/>
      <c r="F126" s="212"/>
      <c r="G126" s="96">
        <f t="shared" si="9"/>
        <v>0.6076388888888874</v>
      </c>
      <c r="H126" s="205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66">
        <f t="shared" si="5"/>
        <v>0.6076388888888874</v>
      </c>
      <c r="U126" s="212"/>
      <c r="V126" s="212"/>
      <c r="W126" s="212"/>
      <c r="X126" s="212"/>
      <c r="Y126" s="212"/>
      <c r="Z126" s="212"/>
      <c r="AA126" s="96">
        <f t="shared" si="6"/>
        <v>0.6076388888888874</v>
      </c>
      <c r="AB126" s="212"/>
      <c r="AC126" s="153">
        <f t="shared" si="4"/>
        <v>0.6076388888888874</v>
      </c>
      <c r="AD126" s="64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5.75" customHeight="1">
      <c r="A127" s="65">
        <f t="shared" si="0"/>
        <v>0.61111111111110961</v>
      </c>
      <c r="B127" s="212"/>
      <c r="C127" s="212"/>
      <c r="D127" s="212"/>
      <c r="E127" s="212"/>
      <c r="F127" s="212"/>
      <c r="G127" s="66">
        <f t="shared" si="9"/>
        <v>0.61111111111110961</v>
      </c>
      <c r="H127" s="205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66">
        <f t="shared" si="5"/>
        <v>0.61111111111110961</v>
      </c>
      <c r="U127" s="212"/>
      <c r="V127" s="212"/>
      <c r="W127" s="212"/>
      <c r="X127" s="212"/>
      <c r="Y127" s="212"/>
      <c r="Z127" s="212"/>
      <c r="AA127" s="96">
        <f t="shared" si="6"/>
        <v>0.61111111111110961</v>
      </c>
      <c r="AB127" s="212"/>
      <c r="AC127" s="153">
        <f t="shared" si="4"/>
        <v>0.61111111111110961</v>
      </c>
      <c r="AD127" s="64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5" customHeight="1">
      <c r="A128" s="66">
        <f t="shared" si="0"/>
        <v>0.61458333333333182</v>
      </c>
      <c r="B128" s="212"/>
      <c r="C128" s="212"/>
      <c r="D128" s="212"/>
      <c r="E128" s="212"/>
      <c r="F128" s="212"/>
      <c r="G128" s="66">
        <f t="shared" si="9"/>
        <v>0.61458333333333182</v>
      </c>
      <c r="H128" s="205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66">
        <f t="shared" si="5"/>
        <v>0.61458333333333182</v>
      </c>
      <c r="U128" s="212"/>
      <c r="V128" s="212"/>
      <c r="W128" s="212"/>
      <c r="X128" s="212"/>
      <c r="Y128" s="212"/>
      <c r="Z128" s="212"/>
      <c r="AA128" s="96">
        <f t="shared" si="6"/>
        <v>0.61458333333333182</v>
      </c>
      <c r="AB128" s="212"/>
      <c r="AC128" s="153">
        <f t="shared" si="4"/>
        <v>0.61458333333333182</v>
      </c>
      <c r="AD128" s="64"/>
      <c r="AE128" s="5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5" customHeight="1">
      <c r="A129" s="66">
        <f t="shared" si="0"/>
        <v>0.61805555555555403</v>
      </c>
      <c r="B129" s="212"/>
      <c r="C129" s="212"/>
      <c r="D129" s="212"/>
      <c r="E129" s="212"/>
      <c r="F129" s="212"/>
      <c r="G129" s="96">
        <f t="shared" si="9"/>
        <v>0.61805555555555403</v>
      </c>
      <c r="H129" s="205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66">
        <f t="shared" si="5"/>
        <v>0.61805555555555403</v>
      </c>
      <c r="U129" s="282"/>
      <c r="V129" s="203"/>
      <c r="W129" s="249" t="s">
        <v>18</v>
      </c>
      <c r="X129" s="259" t="s">
        <v>9</v>
      </c>
      <c r="Y129" s="265" t="s">
        <v>25</v>
      </c>
      <c r="Z129" s="258" t="s">
        <v>16</v>
      </c>
      <c r="AA129" s="96">
        <f t="shared" si="6"/>
        <v>0.61805555555555403</v>
      </c>
      <c r="AB129" s="212"/>
      <c r="AC129" s="153">
        <f t="shared" si="4"/>
        <v>0.61805555555555403</v>
      </c>
      <c r="AD129" s="64"/>
      <c r="AE129" s="5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5" customHeight="1">
      <c r="A130" s="66">
        <f t="shared" si="0"/>
        <v>0.62152777777777624</v>
      </c>
      <c r="B130" s="200"/>
      <c r="C130" s="200"/>
      <c r="D130" s="200"/>
      <c r="E130" s="200"/>
      <c r="F130" s="200"/>
      <c r="G130" s="96">
        <f t="shared" si="9"/>
        <v>0.62152777777777624</v>
      </c>
      <c r="H130" s="205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66">
        <f t="shared" si="5"/>
        <v>0.62152777777777624</v>
      </c>
      <c r="U130" s="205"/>
      <c r="V130" s="206"/>
      <c r="W130" s="212"/>
      <c r="X130" s="212"/>
      <c r="Y130" s="212"/>
      <c r="Z130" s="212"/>
      <c r="AA130" s="96">
        <f t="shared" si="6"/>
        <v>0.62152777777777624</v>
      </c>
      <c r="AB130" s="212"/>
      <c r="AC130" s="153">
        <f t="shared" si="4"/>
        <v>0.62152777777777624</v>
      </c>
      <c r="AD130" s="64"/>
      <c r="AE130" s="5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5" customHeight="1">
      <c r="A131" s="66">
        <f t="shared" si="0"/>
        <v>0.62499999999999845</v>
      </c>
      <c r="B131" s="232" t="s">
        <v>160</v>
      </c>
      <c r="C131" s="206"/>
      <c r="D131" s="206"/>
      <c r="E131" s="206"/>
      <c r="F131" s="207"/>
      <c r="G131" s="96">
        <f t="shared" si="9"/>
        <v>0.62499999999999845</v>
      </c>
      <c r="H131" s="205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66">
        <f t="shared" si="5"/>
        <v>0.62499999999999845</v>
      </c>
      <c r="U131" s="205"/>
      <c r="V131" s="206"/>
      <c r="W131" s="212"/>
      <c r="X131" s="212"/>
      <c r="Y131" s="212"/>
      <c r="Z131" s="212"/>
      <c r="AA131" s="66">
        <f t="shared" si="6"/>
        <v>0.62499999999999845</v>
      </c>
      <c r="AB131" s="212"/>
      <c r="AC131" s="153">
        <f t="shared" si="4"/>
        <v>0.62499999999999845</v>
      </c>
      <c r="AD131" s="64"/>
      <c r="AE131" s="5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5" customHeight="1">
      <c r="A132" s="66">
        <f t="shared" si="0"/>
        <v>0.62847222222222066</v>
      </c>
      <c r="B132" s="206"/>
      <c r="C132" s="206"/>
      <c r="D132" s="206"/>
      <c r="E132" s="206"/>
      <c r="F132" s="207"/>
      <c r="G132" s="96">
        <f t="shared" si="9"/>
        <v>0.62847222222222066</v>
      </c>
      <c r="H132" s="205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66">
        <f t="shared" si="5"/>
        <v>0.62847222222222066</v>
      </c>
      <c r="U132" s="205"/>
      <c r="V132" s="206"/>
      <c r="W132" s="212"/>
      <c r="X132" s="212"/>
      <c r="Y132" s="212"/>
      <c r="Z132" s="212"/>
      <c r="AA132" s="66">
        <f t="shared" si="6"/>
        <v>0.62847222222222066</v>
      </c>
      <c r="AB132" s="212"/>
      <c r="AC132" s="153">
        <f t="shared" si="4"/>
        <v>0.62847222222222066</v>
      </c>
      <c r="AD132" s="64"/>
      <c r="AE132" s="5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5" customHeight="1">
      <c r="A133" s="66">
        <f t="shared" si="0"/>
        <v>0.63194444444444287</v>
      </c>
      <c r="B133" s="206"/>
      <c r="C133" s="206"/>
      <c r="D133" s="206"/>
      <c r="E133" s="206"/>
      <c r="F133" s="207"/>
      <c r="G133" s="96">
        <f t="shared" si="9"/>
        <v>0.63194444444444287</v>
      </c>
      <c r="H133" s="205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66">
        <f t="shared" si="5"/>
        <v>0.63194444444444287</v>
      </c>
      <c r="U133" s="205"/>
      <c r="V133" s="206"/>
      <c r="W133" s="212"/>
      <c r="X133" s="212"/>
      <c r="Y133" s="212"/>
      <c r="Z133" s="212"/>
      <c r="AA133" s="66">
        <f t="shared" si="6"/>
        <v>0.63194444444444287</v>
      </c>
      <c r="AB133" s="212"/>
      <c r="AC133" s="153">
        <f t="shared" si="4"/>
        <v>0.63194444444444287</v>
      </c>
      <c r="AD133" s="64"/>
      <c r="AE133" s="5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5" customHeight="1">
      <c r="A134" s="66">
        <f t="shared" si="0"/>
        <v>0.63541666666666508</v>
      </c>
      <c r="B134" s="209"/>
      <c r="C134" s="209"/>
      <c r="D134" s="209"/>
      <c r="E134" s="209"/>
      <c r="F134" s="210"/>
      <c r="G134" s="96">
        <f t="shared" si="9"/>
        <v>0.63541666666666508</v>
      </c>
      <c r="H134" s="205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66">
        <f t="shared" si="5"/>
        <v>0.63541666666666508</v>
      </c>
      <c r="U134" s="274" t="s">
        <v>160</v>
      </c>
      <c r="V134" s="203"/>
      <c r="W134" s="203"/>
      <c r="X134" s="203"/>
      <c r="Y134" s="203"/>
      <c r="Z134" s="203"/>
      <c r="AA134" s="66">
        <f t="shared" si="6"/>
        <v>0.63541666666666508</v>
      </c>
      <c r="AB134" s="212"/>
      <c r="AC134" s="153">
        <f t="shared" si="4"/>
        <v>0.63541666666666508</v>
      </c>
      <c r="AD134" s="64"/>
      <c r="AE134" s="5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5" customHeight="1">
      <c r="A135" s="66">
        <f t="shared" si="0"/>
        <v>0.63888888888888729</v>
      </c>
      <c r="B135" s="234" t="s">
        <v>159</v>
      </c>
      <c r="C135" s="241" t="s">
        <v>141</v>
      </c>
      <c r="D135" s="237" t="s">
        <v>158</v>
      </c>
      <c r="E135" s="239" t="s">
        <v>142</v>
      </c>
      <c r="F135" s="242" t="s">
        <v>152</v>
      </c>
      <c r="G135" s="96">
        <f t="shared" si="9"/>
        <v>0.63888888888888729</v>
      </c>
      <c r="H135" s="205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66">
        <f t="shared" si="5"/>
        <v>0.63888888888888729</v>
      </c>
      <c r="U135" s="205"/>
      <c r="V135" s="206"/>
      <c r="W135" s="206"/>
      <c r="X135" s="206"/>
      <c r="Y135" s="206"/>
      <c r="Z135" s="206"/>
      <c r="AA135" s="66">
        <f t="shared" si="6"/>
        <v>0.63888888888888729</v>
      </c>
      <c r="AB135" s="212"/>
      <c r="AC135" s="153">
        <f t="shared" si="4"/>
        <v>0.63888888888888729</v>
      </c>
      <c r="AD135" s="64"/>
      <c r="AE135" s="5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5.75" customHeight="1">
      <c r="A136" s="65">
        <f t="shared" si="0"/>
        <v>0.6423611111111095</v>
      </c>
      <c r="B136" s="212"/>
      <c r="C136" s="212"/>
      <c r="D136" s="212"/>
      <c r="E136" s="212"/>
      <c r="F136" s="212"/>
      <c r="G136" s="96">
        <f t="shared" si="9"/>
        <v>0.6423611111111095</v>
      </c>
      <c r="H136" s="205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66">
        <f t="shared" si="5"/>
        <v>0.6423611111111095</v>
      </c>
      <c r="U136" s="205"/>
      <c r="V136" s="206"/>
      <c r="W136" s="206"/>
      <c r="X136" s="206"/>
      <c r="Y136" s="206"/>
      <c r="Z136" s="206"/>
      <c r="AA136" s="66">
        <f t="shared" si="6"/>
        <v>0.6423611111111095</v>
      </c>
      <c r="AB136" s="200"/>
      <c r="AC136" s="153">
        <f t="shared" si="4"/>
        <v>0.6423611111111095</v>
      </c>
      <c r="AD136" s="64"/>
      <c r="AE136" s="5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5" customHeight="1">
      <c r="A137" s="65">
        <f t="shared" si="0"/>
        <v>0.64583333333333171</v>
      </c>
      <c r="B137" s="212"/>
      <c r="C137" s="212"/>
      <c r="D137" s="212"/>
      <c r="E137" s="212"/>
      <c r="F137" s="212"/>
      <c r="G137" s="96">
        <f t="shared" si="9"/>
        <v>0.64583333333333171</v>
      </c>
      <c r="H137" s="205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66">
        <f t="shared" si="5"/>
        <v>0.64583333333333171</v>
      </c>
      <c r="U137" s="205"/>
      <c r="V137" s="206"/>
      <c r="W137" s="206"/>
      <c r="X137" s="206"/>
      <c r="Y137" s="206"/>
      <c r="Z137" s="206"/>
      <c r="AA137" s="66">
        <f t="shared" si="6"/>
        <v>0.64583333333333171</v>
      </c>
      <c r="AB137" s="246" t="s">
        <v>198</v>
      </c>
      <c r="AC137" s="153">
        <f t="shared" si="4"/>
        <v>0.64583333333333171</v>
      </c>
      <c r="AD137" s="64"/>
      <c r="AE137" s="5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5" customHeight="1">
      <c r="A138" s="65">
        <f t="shared" si="0"/>
        <v>0.64930555555555391</v>
      </c>
      <c r="B138" s="212"/>
      <c r="C138" s="212"/>
      <c r="D138" s="212"/>
      <c r="E138" s="212"/>
      <c r="F138" s="212"/>
      <c r="G138" s="96">
        <f t="shared" si="9"/>
        <v>0.64930555555555391</v>
      </c>
      <c r="H138" s="205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66">
        <f t="shared" si="5"/>
        <v>0.64930555555555391</v>
      </c>
      <c r="U138" s="255" t="s">
        <v>199</v>
      </c>
      <c r="V138" s="203"/>
      <c r="W138" s="255" t="s">
        <v>200</v>
      </c>
      <c r="X138" s="203"/>
      <c r="Y138" s="264" t="s">
        <v>201</v>
      </c>
      <c r="Z138" s="203"/>
      <c r="AA138" s="66">
        <f t="shared" si="6"/>
        <v>0.64930555555555391</v>
      </c>
      <c r="AB138" s="212"/>
      <c r="AC138" s="153">
        <f t="shared" si="4"/>
        <v>0.64930555555555391</v>
      </c>
      <c r="AD138" s="64"/>
      <c r="AE138" s="5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5" customHeight="1">
      <c r="A139" s="65">
        <f t="shared" si="0"/>
        <v>0.65277777777777612</v>
      </c>
      <c r="B139" s="212"/>
      <c r="C139" s="212"/>
      <c r="D139" s="212"/>
      <c r="E139" s="212"/>
      <c r="F139" s="212"/>
      <c r="G139" s="96">
        <f t="shared" si="9"/>
        <v>0.65277777777777612</v>
      </c>
      <c r="H139" s="244" t="s">
        <v>202</v>
      </c>
      <c r="I139" s="204"/>
      <c r="J139" s="268" t="s">
        <v>203</v>
      </c>
      <c r="K139" s="204"/>
      <c r="L139" s="272" t="s">
        <v>204</v>
      </c>
      <c r="M139" s="204"/>
      <c r="N139" s="271" t="s">
        <v>205</v>
      </c>
      <c r="O139" s="204"/>
      <c r="P139" s="270" t="s">
        <v>206</v>
      </c>
      <c r="Q139" s="204"/>
      <c r="R139" s="273" t="s">
        <v>207</v>
      </c>
      <c r="S139" s="204"/>
      <c r="T139" s="66">
        <f t="shared" si="5"/>
        <v>0.65277777777777612</v>
      </c>
      <c r="U139" s="205"/>
      <c r="V139" s="206"/>
      <c r="W139" s="205"/>
      <c r="X139" s="206"/>
      <c r="Y139" s="205"/>
      <c r="Z139" s="206"/>
      <c r="AA139" s="66">
        <f t="shared" si="6"/>
        <v>0.65277777777777612</v>
      </c>
      <c r="AB139" s="212"/>
      <c r="AC139" s="153">
        <f t="shared" si="4"/>
        <v>0.65277777777777612</v>
      </c>
      <c r="AD139" s="64"/>
      <c r="AE139" s="5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5" customHeight="1">
      <c r="A140" s="65">
        <f t="shared" si="0"/>
        <v>0.65624999999999833</v>
      </c>
      <c r="B140" s="212"/>
      <c r="C140" s="212"/>
      <c r="D140" s="212"/>
      <c r="E140" s="212"/>
      <c r="F140" s="212"/>
      <c r="G140" s="96">
        <f t="shared" si="9"/>
        <v>0.65624999999999833</v>
      </c>
      <c r="H140" s="205"/>
      <c r="I140" s="207"/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66">
        <f t="shared" si="5"/>
        <v>0.65624999999999833</v>
      </c>
      <c r="U140" s="205"/>
      <c r="V140" s="206"/>
      <c r="W140" s="205"/>
      <c r="X140" s="206"/>
      <c r="Y140" s="205"/>
      <c r="Z140" s="206"/>
      <c r="AA140" s="66">
        <f t="shared" si="6"/>
        <v>0.65624999999999833</v>
      </c>
      <c r="AB140" s="212"/>
      <c r="AC140" s="153">
        <f t="shared" si="4"/>
        <v>0.65624999999999833</v>
      </c>
      <c r="AD140" s="64"/>
      <c r="AE140" s="5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5.75" customHeight="1">
      <c r="A141" s="65">
        <f t="shared" si="0"/>
        <v>0.65972222222222054</v>
      </c>
      <c r="B141" s="200"/>
      <c r="C141" s="200"/>
      <c r="D141" s="200"/>
      <c r="E141" s="200"/>
      <c r="F141" s="200"/>
      <c r="G141" s="96">
        <f t="shared" si="9"/>
        <v>0.65972222222222054</v>
      </c>
      <c r="H141" s="205"/>
      <c r="I141" s="207"/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66">
        <f t="shared" si="5"/>
        <v>0.65972222222222054</v>
      </c>
      <c r="U141" s="205"/>
      <c r="V141" s="206"/>
      <c r="W141" s="205"/>
      <c r="X141" s="206"/>
      <c r="Y141" s="205"/>
      <c r="Z141" s="206"/>
      <c r="AA141" s="66">
        <f t="shared" si="6"/>
        <v>0.65972222222222054</v>
      </c>
      <c r="AB141" s="212"/>
      <c r="AC141" s="153">
        <f t="shared" si="4"/>
        <v>0.65972222222222054</v>
      </c>
      <c r="AD141" s="64"/>
      <c r="AE141" s="5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5.75" customHeight="1">
      <c r="A142" s="66">
        <f t="shared" si="0"/>
        <v>0.66319444444444275</v>
      </c>
      <c r="B142" s="235" t="s">
        <v>145</v>
      </c>
      <c r="C142" s="238" t="s">
        <v>153</v>
      </c>
      <c r="D142" s="240" t="s">
        <v>144</v>
      </c>
      <c r="E142" s="233" t="s">
        <v>174</v>
      </c>
      <c r="F142" s="237" t="s">
        <v>158</v>
      </c>
      <c r="G142" s="96">
        <f t="shared" si="9"/>
        <v>0.66319444444444275</v>
      </c>
      <c r="H142" s="205"/>
      <c r="I142" s="207"/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66">
        <f t="shared" si="5"/>
        <v>0.66319444444444275</v>
      </c>
      <c r="U142" s="205"/>
      <c r="V142" s="206"/>
      <c r="W142" s="205"/>
      <c r="X142" s="206"/>
      <c r="Y142" s="205"/>
      <c r="Z142" s="206"/>
      <c r="AA142" s="66">
        <f t="shared" si="6"/>
        <v>0.66319444444444275</v>
      </c>
      <c r="AB142" s="200"/>
      <c r="AC142" s="153">
        <f t="shared" si="4"/>
        <v>0.66319444444444275</v>
      </c>
      <c r="AD142" s="64"/>
      <c r="AE142" s="5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5.75" customHeight="1">
      <c r="A143" s="66">
        <f t="shared" si="0"/>
        <v>0.66666666666666496</v>
      </c>
      <c r="B143" s="212"/>
      <c r="C143" s="212"/>
      <c r="D143" s="212"/>
      <c r="E143" s="212"/>
      <c r="F143" s="212"/>
      <c r="G143" s="96">
        <f t="shared" si="9"/>
        <v>0.66666666666666496</v>
      </c>
      <c r="H143" s="205"/>
      <c r="I143" s="207"/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66">
        <f t="shared" si="5"/>
        <v>0.66666666666666496</v>
      </c>
      <c r="U143" s="275" t="s">
        <v>208</v>
      </c>
      <c r="V143" s="197"/>
      <c r="W143" s="197"/>
      <c r="X143" s="197"/>
      <c r="Y143" s="197"/>
      <c r="Z143" s="197"/>
      <c r="AA143" s="66">
        <f t="shared" si="6"/>
        <v>0.66666666666666496</v>
      </c>
      <c r="AB143" s="27"/>
      <c r="AC143" s="153">
        <f t="shared" si="4"/>
        <v>0.66666666666666496</v>
      </c>
      <c r="AD143" s="64"/>
      <c r="AE143" s="5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5" customHeight="1">
      <c r="A144" s="66">
        <f t="shared" si="0"/>
        <v>0.67013888888888717</v>
      </c>
      <c r="B144" s="212"/>
      <c r="C144" s="212"/>
      <c r="D144" s="212"/>
      <c r="E144" s="212"/>
      <c r="F144" s="212"/>
      <c r="G144" s="96">
        <f t="shared" si="9"/>
        <v>0.67013888888888717</v>
      </c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66">
        <f t="shared" si="5"/>
        <v>0.67013888888888717</v>
      </c>
      <c r="U144" s="264" t="s">
        <v>210</v>
      </c>
      <c r="V144" s="203"/>
      <c r="W144" s="254" t="s">
        <v>211</v>
      </c>
      <c r="X144" s="203"/>
      <c r="Y144" s="254" t="s">
        <v>212</v>
      </c>
      <c r="Z144" s="203"/>
      <c r="AA144" s="66">
        <f t="shared" si="6"/>
        <v>0.67013888888888717</v>
      </c>
      <c r="AB144" s="27"/>
      <c r="AC144" s="153">
        <f t="shared" si="4"/>
        <v>0.67013888888888717</v>
      </c>
      <c r="AD144" s="64"/>
      <c r="AE144" s="5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5" customHeight="1">
      <c r="A145" s="66">
        <f t="shared" si="0"/>
        <v>0.67361111111110938</v>
      </c>
      <c r="B145" s="212"/>
      <c r="C145" s="212"/>
      <c r="D145" s="212"/>
      <c r="E145" s="212"/>
      <c r="F145" s="212"/>
      <c r="G145" s="96">
        <f t="shared" si="9"/>
        <v>0.67361111111110938</v>
      </c>
      <c r="H145" s="205"/>
      <c r="I145" s="207"/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66">
        <f t="shared" si="5"/>
        <v>0.67361111111110938</v>
      </c>
      <c r="U145" s="205"/>
      <c r="V145" s="206"/>
      <c r="W145" s="205"/>
      <c r="X145" s="206"/>
      <c r="Y145" s="205"/>
      <c r="Z145" s="206"/>
      <c r="AA145" s="66">
        <f t="shared" si="6"/>
        <v>0.67361111111110938</v>
      </c>
      <c r="AB145" s="27"/>
      <c r="AC145" s="153">
        <f t="shared" si="4"/>
        <v>0.67361111111110938</v>
      </c>
      <c r="AD145" s="64"/>
      <c r="AE145" s="5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5" customHeight="1">
      <c r="A146" s="66">
        <f t="shared" si="0"/>
        <v>0.67708333333333159</v>
      </c>
      <c r="B146" s="212"/>
      <c r="C146" s="212"/>
      <c r="D146" s="212"/>
      <c r="E146" s="212"/>
      <c r="F146" s="212"/>
      <c r="G146" s="96">
        <f t="shared" si="9"/>
        <v>0.67708333333333159</v>
      </c>
      <c r="H146" s="205"/>
      <c r="I146" s="207"/>
      <c r="J146" s="205"/>
      <c r="K146" s="207"/>
      <c r="L146" s="205"/>
      <c r="M146" s="207"/>
      <c r="N146" s="205"/>
      <c r="O146" s="207"/>
      <c r="P146" s="205"/>
      <c r="Q146" s="207"/>
      <c r="R146" s="205"/>
      <c r="S146" s="207"/>
      <c r="T146" s="66">
        <f t="shared" si="5"/>
        <v>0.67708333333333159</v>
      </c>
      <c r="U146" s="205"/>
      <c r="V146" s="206"/>
      <c r="W146" s="205"/>
      <c r="X146" s="206"/>
      <c r="Y146" s="205"/>
      <c r="Z146" s="206"/>
      <c r="AA146" s="66">
        <f t="shared" si="6"/>
        <v>0.67708333333333159</v>
      </c>
      <c r="AB146" s="27"/>
      <c r="AC146" s="153">
        <f t="shared" si="4"/>
        <v>0.67708333333333159</v>
      </c>
      <c r="AD146" s="64"/>
      <c r="AE146" s="5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5" customHeight="1">
      <c r="A147" s="66">
        <f t="shared" si="0"/>
        <v>0.6805555555555538</v>
      </c>
      <c r="B147" s="212"/>
      <c r="C147" s="212"/>
      <c r="D147" s="212"/>
      <c r="E147" s="212"/>
      <c r="F147" s="212"/>
      <c r="G147" s="96">
        <f t="shared" si="9"/>
        <v>0.6805555555555538</v>
      </c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66">
        <f t="shared" si="5"/>
        <v>0.6805555555555538</v>
      </c>
      <c r="U147" s="205"/>
      <c r="V147" s="206"/>
      <c r="W147" s="205"/>
      <c r="X147" s="206"/>
      <c r="Y147" s="205"/>
      <c r="Z147" s="206"/>
      <c r="AA147" s="66">
        <f t="shared" si="6"/>
        <v>0.6805555555555538</v>
      </c>
      <c r="AB147" s="27"/>
      <c r="AC147" s="153">
        <f t="shared" si="4"/>
        <v>0.6805555555555538</v>
      </c>
      <c r="AD147" s="64"/>
      <c r="AE147" s="5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5.75" customHeight="1">
      <c r="A148" s="66">
        <f t="shared" si="0"/>
        <v>0.68402777777777601</v>
      </c>
      <c r="B148" s="200"/>
      <c r="C148" s="200"/>
      <c r="D148" s="200"/>
      <c r="E148" s="200"/>
      <c r="F148" s="200"/>
      <c r="G148" s="96">
        <f t="shared" si="9"/>
        <v>0.68402777777777601</v>
      </c>
      <c r="H148" s="205"/>
      <c r="I148" s="207"/>
      <c r="J148" s="205"/>
      <c r="K148" s="207"/>
      <c r="L148" s="205"/>
      <c r="M148" s="207"/>
      <c r="N148" s="205"/>
      <c r="O148" s="207"/>
      <c r="P148" s="205"/>
      <c r="Q148" s="207"/>
      <c r="R148" s="205"/>
      <c r="S148" s="207"/>
      <c r="T148" s="66">
        <f t="shared" si="5"/>
        <v>0.68402777777777601</v>
      </c>
      <c r="U148" s="205"/>
      <c r="V148" s="206"/>
      <c r="W148" s="205"/>
      <c r="X148" s="206"/>
      <c r="Y148" s="205"/>
      <c r="Z148" s="206"/>
      <c r="AA148" s="66">
        <f t="shared" si="6"/>
        <v>0.68402777777777601</v>
      </c>
      <c r="AB148" s="27"/>
      <c r="AC148" s="153">
        <f t="shared" si="4"/>
        <v>0.68402777777777601</v>
      </c>
      <c r="AD148" s="64"/>
      <c r="AE148" s="5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5" customHeight="1">
      <c r="A149" s="66">
        <f t="shared" si="0"/>
        <v>0.68749999999999822</v>
      </c>
      <c r="B149" s="236" t="s">
        <v>154</v>
      </c>
      <c r="C149" s="237" t="s">
        <v>158</v>
      </c>
      <c r="D149" s="238" t="s">
        <v>153</v>
      </c>
      <c r="E149" s="243" t="s">
        <v>143</v>
      </c>
      <c r="F149" s="241" t="s">
        <v>141</v>
      </c>
      <c r="G149" s="96">
        <f t="shared" si="9"/>
        <v>0.68749999999999822</v>
      </c>
      <c r="H149" s="205"/>
      <c r="I149" s="207"/>
      <c r="J149" s="205"/>
      <c r="K149" s="207"/>
      <c r="L149" s="205"/>
      <c r="M149" s="207"/>
      <c r="N149" s="205"/>
      <c r="O149" s="207"/>
      <c r="P149" s="205"/>
      <c r="Q149" s="207"/>
      <c r="R149" s="205"/>
      <c r="S149" s="207"/>
      <c r="T149" s="66">
        <f t="shared" si="5"/>
        <v>0.68749999999999822</v>
      </c>
      <c r="U149" s="275" t="s">
        <v>208</v>
      </c>
      <c r="V149" s="197"/>
      <c r="W149" s="197"/>
      <c r="X149" s="197"/>
      <c r="Y149" s="197"/>
      <c r="Z149" s="197"/>
      <c r="AA149" s="66">
        <f t="shared" si="6"/>
        <v>0.68749999999999822</v>
      </c>
      <c r="AB149" s="27"/>
      <c r="AC149" s="153">
        <f t="shared" si="4"/>
        <v>0.68749999999999822</v>
      </c>
      <c r="AD149" s="64"/>
      <c r="AE149" s="5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5" customHeight="1">
      <c r="A150" s="66">
        <f t="shared" si="0"/>
        <v>0.69097222222222043</v>
      </c>
      <c r="B150" s="212"/>
      <c r="C150" s="212"/>
      <c r="D150" s="212"/>
      <c r="E150" s="212"/>
      <c r="F150" s="212"/>
      <c r="G150" s="96">
        <f t="shared" si="9"/>
        <v>0.69097222222222043</v>
      </c>
      <c r="H150" s="205"/>
      <c r="I150" s="207"/>
      <c r="J150" s="205"/>
      <c r="K150" s="207"/>
      <c r="L150" s="205"/>
      <c r="M150" s="207"/>
      <c r="N150" s="205"/>
      <c r="O150" s="207"/>
      <c r="P150" s="205"/>
      <c r="Q150" s="207"/>
      <c r="R150" s="205"/>
      <c r="S150" s="207"/>
      <c r="T150" s="66">
        <f t="shared" si="5"/>
        <v>0.69097222222222043</v>
      </c>
      <c r="U150" s="266" t="s">
        <v>213</v>
      </c>
      <c r="V150" s="203"/>
      <c r="W150" s="267" t="s">
        <v>214</v>
      </c>
      <c r="X150" s="203"/>
      <c r="Y150" s="266" t="s">
        <v>215</v>
      </c>
      <c r="Z150" s="203"/>
      <c r="AA150" s="66">
        <f t="shared" si="6"/>
        <v>0.69097222222222043</v>
      </c>
      <c r="AB150" s="27"/>
      <c r="AC150" s="153">
        <f t="shared" si="4"/>
        <v>0.69097222222222043</v>
      </c>
      <c r="AD150" s="64"/>
      <c r="AE150" s="5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5" customHeight="1">
      <c r="A151" s="66">
        <f t="shared" si="0"/>
        <v>0.69444444444444264</v>
      </c>
      <c r="B151" s="212"/>
      <c r="C151" s="212"/>
      <c r="D151" s="212"/>
      <c r="E151" s="212"/>
      <c r="F151" s="212"/>
      <c r="G151" s="96">
        <f t="shared" si="9"/>
        <v>0.69444444444444264</v>
      </c>
      <c r="H151" s="205"/>
      <c r="I151" s="207"/>
      <c r="J151" s="205"/>
      <c r="K151" s="207"/>
      <c r="L151" s="205"/>
      <c r="M151" s="207"/>
      <c r="N151" s="205"/>
      <c r="O151" s="207"/>
      <c r="P151" s="205"/>
      <c r="Q151" s="207"/>
      <c r="R151" s="205"/>
      <c r="S151" s="207"/>
      <c r="T151" s="66">
        <f t="shared" si="5"/>
        <v>0.69444444444444264</v>
      </c>
      <c r="U151" s="205"/>
      <c r="V151" s="206"/>
      <c r="W151" s="205"/>
      <c r="X151" s="206"/>
      <c r="Y151" s="205"/>
      <c r="Z151" s="206"/>
      <c r="AA151" s="66">
        <f t="shared" si="6"/>
        <v>0.69444444444444264</v>
      </c>
      <c r="AB151" s="27"/>
      <c r="AC151" s="153">
        <f t="shared" si="4"/>
        <v>0.69444444444444264</v>
      </c>
      <c r="AD151" s="64"/>
      <c r="AE151" s="5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5" customHeight="1">
      <c r="A152" s="66">
        <f t="shared" si="0"/>
        <v>0.69791666666666485</v>
      </c>
      <c r="B152" s="212"/>
      <c r="C152" s="212"/>
      <c r="D152" s="212"/>
      <c r="E152" s="212"/>
      <c r="F152" s="212"/>
      <c r="G152" s="66">
        <f t="shared" si="9"/>
        <v>0.69791666666666485</v>
      </c>
      <c r="H152" s="205"/>
      <c r="I152" s="207"/>
      <c r="J152" s="205"/>
      <c r="K152" s="207"/>
      <c r="L152" s="205"/>
      <c r="M152" s="207"/>
      <c r="N152" s="205"/>
      <c r="O152" s="207"/>
      <c r="P152" s="205"/>
      <c r="Q152" s="207"/>
      <c r="R152" s="205"/>
      <c r="S152" s="207"/>
      <c r="T152" s="66">
        <f t="shared" si="5"/>
        <v>0.69791666666666485</v>
      </c>
      <c r="U152" s="205"/>
      <c r="V152" s="206"/>
      <c r="W152" s="205"/>
      <c r="X152" s="206"/>
      <c r="Y152" s="205"/>
      <c r="Z152" s="206"/>
      <c r="AA152" s="66">
        <f t="shared" ref="AA152:AA256" si="10">AA151+$A$1</f>
        <v>0.69791666666666485</v>
      </c>
      <c r="AB152" s="27"/>
      <c r="AC152" s="153">
        <f t="shared" si="4"/>
        <v>0.69791666666666485</v>
      </c>
      <c r="AD152" s="64"/>
      <c r="AE152" s="5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5" customHeight="1">
      <c r="A153" s="66">
        <f t="shared" si="0"/>
        <v>0.70138888888888706</v>
      </c>
      <c r="B153" s="212"/>
      <c r="C153" s="212"/>
      <c r="D153" s="212"/>
      <c r="E153" s="212"/>
      <c r="F153" s="212"/>
      <c r="G153" s="66">
        <f t="shared" si="9"/>
        <v>0.70138888888888706</v>
      </c>
      <c r="H153" s="208"/>
      <c r="I153" s="210"/>
      <c r="J153" s="208"/>
      <c r="K153" s="210"/>
      <c r="L153" s="208"/>
      <c r="M153" s="210"/>
      <c r="N153" s="208"/>
      <c r="O153" s="210"/>
      <c r="P153" s="208"/>
      <c r="Q153" s="210"/>
      <c r="R153" s="208"/>
      <c r="S153" s="210"/>
      <c r="T153" s="66">
        <f t="shared" si="5"/>
        <v>0.70138888888888706</v>
      </c>
      <c r="U153" s="205"/>
      <c r="V153" s="206"/>
      <c r="W153" s="205"/>
      <c r="X153" s="206"/>
      <c r="Y153" s="205"/>
      <c r="Z153" s="206"/>
      <c r="AA153" s="66">
        <f t="shared" si="10"/>
        <v>0.70138888888888706</v>
      </c>
      <c r="AB153" s="27"/>
      <c r="AC153" s="153">
        <f t="shared" si="4"/>
        <v>0.70138888888888706</v>
      </c>
      <c r="AD153" s="64"/>
      <c r="AE153" s="5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5" customHeight="1">
      <c r="A154" s="66">
        <f t="shared" si="0"/>
        <v>0.70486111111110927</v>
      </c>
      <c r="B154" s="212"/>
      <c r="C154" s="212"/>
      <c r="D154" s="212"/>
      <c r="E154" s="212"/>
      <c r="F154" s="212"/>
      <c r="G154" s="66">
        <f t="shared" si="9"/>
        <v>0.70486111111110927</v>
      </c>
      <c r="H154" s="263" t="s">
        <v>160</v>
      </c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66">
        <f t="shared" si="5"/>
        <v>0.70486111111110927</v>
      </c>
      <c r="U154" s="205"/>
      <c r="V154" s="206"/>
      <c r="W154" s="205"/>
      <c r="X154" s="206"/>
      <c r="Y154" s="205"/>
      <c r="Z154" s="206"/>
      <c r="AA154" s="66">
        <f t="shared" si="10"/>
        <v>0.70486111111110927</v>
      </c>
      <c r="AB154" s="27"/>
      <c r="AC154" s="153">
        <f t="shared" si="4"/>
        <v>0.70486111111110927</v>
      </c>
      <c r="AD154" s="64"/>
      <c r="AE154" s="5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5" customHeight="1">
      <c r="A155" s="66">
        <f t="shared" si="0"/>
        <v>0.70833333333333148</v>
      </c>
      <c r="B155" s="200"/>
      <c r="C155" s="200"/>
      <c r="D155" s="200"/>
      <c r="E155" s="200"/>
      <c r="F155" s="200"/>
      <c r="G155" s="66">
        <f t="shared" si="9"/>
        <v>0.70833333333333148</v>
      </c>
      <c r="H155" s="205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66">
        <f t="shared" si="5"/>
        <v>0.70833333333333148</v>
      </c>
      <c r="U155" s="275" t="s">
        <v>208</v>
      </c>
      <c r="V155" s="197"/>
      <c r="W155" s="197"/>
      <c r="X155" s="197"/>
      <c r="Y155" s="197"/>
      <c r="Z155" s="197"/>
      <c r="AA155" s="66">
        <f t="shared" si="10"/>
        <v>0.70833333333333148</v>
      </c>
      <c r="AB155" s="27"/>
      <c r="AC155" s="153">
        <f t="shared" si="4"/>
        <v>0.70833333333333148</v>
      </c>
      <c r="AD155" s="64"/>
      <c r="AE155" s="5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5" customHeight="1">
      <c r="A156" s="66">
        <f t="shared" si="0"/>
        <v>0.71180555555555369</v>
      </c>
      <c r="B156" s="232" t="s">
        <v>160</v>
      </c>
      <c r="C156" s="206"/>
      <c r="D156" s="206"/>
      <c r="E156" s="206"/>
      <c r="F156" s="207"/>
      <c r="G156" s="66">
        <f t="shared" si="9"/>
        <v>0.71180555555555369</v>
      </c>
      <c r="H156" s="205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66">
        <f t="shared" si="5"/>
        <v>0.71180555555555369</v>
      </c>
      <c r="U156" s="264" t="s">
        <v>216</v>
      </c>
      <c r="V156" s="203"/>
      <c r="W156" s="254" t="s">
        <v>217</v>
      </c>
      <c r="X156" s="203"/>
      <c r="Y156" s="277" t="s">
        <v>218</v>
      </c>
      <c r="Z156" s="203"/>
      <c r="AA156" s="66">
        <f t="shared" si="10"/>
        <v>0.71180555555555369</v>
      </c>
      <c r="AB156" s="27"/>
      <c r="AC156" s="153">
        <f t="shared" si="4"/>
        <v>0.71180555555555369</v>
      </c>
      <c r="AD156" s="64"/>
      <c r="AE156" s="5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5.75" customHeight="1">
      <c r="A157" s="66">
        <f t="shared" si="0"/>
        <v>0.7152777777777759</v>
      </c>
      <c r="B157" s="209"/>
      <c r="C157" s="209"/>
      <c r="D157" s="209"/>
      <c r="E157" s="209"/>
      <c r="F157" s="210"/>
      <c r="G157" s="66">
        <f t="shared" si="9"/>
        <v>0.7152777777777759</v>
      </c>
      <c r="H157" s="269" t="s">
        <v>219</v>
      </c>
      <c r="I157" s="204"/>
      <c r="J157" s="269" t="s">
        <v>220</v>
      </c>
      <c r="K157" s="204"/>
      <c r="L157" s="269" t="s">
        <v>221</v>
      </c>
      <c r="M157" s="204"/>
      <c r="N157" s="269" t="s">
        <v>222</v>
      </c>
      <c r="O157" s="204"/>
      <c r="P157" s="269" t="s">
        <v>223</v>
      </c>
      <c r="Q157" s="204"/>
      <c r="R157" s="269" t="s">
        <v>224</v>
      </c>
      <c r="S157" s="204"/>
      <c r="T157" s="66">
        <f t="shared" si="5"/>
        <v>0.7152777777777759</v>
      </c>
      <c r="U157" s="205"/>
      <c r="V157" s="206"/>
      <c r="W157" s="205"/>
      <c r="X157" s="206"/>
      <c r="Y157" s="205"/>
      <c r="Z157" s="206"/>
      <c r="AA157" s="66">
        <f t="shared" si="10"/>
        <v>0.7152777777777759</v>
      </c>
      <c r="AB157" s="27"/>
      <c r="AC157" s="153">
        <f t="shared" si="4"/>
        <v>0.7152777777777759</v>
      </c>
      <c r="AD157" s="64"/>
      <c r="AE157" s="5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5" customHeight="1">
      <c r="A158" s="66">
        <f t="shared" si="0"/>
        <v>0.71874999999999811</v>
      </c>
      <c r="B158" s="231" t="s">
        <v>225</v>
      </c>
      <c r="C158" s="231" t="s">
        <v>226</v>
      </c>
      <c r="D158" s="231" t="s">
        <v>227</v>
      </c>
      <c r="E158" s="231" t="s">
        <v>228</v>
      </c>
      <c r="F158" s="231" t="s">
        <v>229</v>
      </c>
      <c r="G158" s="66">
        <f t="shared" si="9"/>
        <v>0.71874999999999811</v>
      </c>
      <c r="H158" s="205"/>
      <c r="I158" s="207"/>
      <c r="J158" s="205"/>
      <c r="K158" s="207"/>
      <c r="L158" s="205"/>
      <c r="M158" s="207"/>
      <c r="N158" s="205"/>
      <c r="O158" s="207"/>
      <c r="P158" s="205"/>
      <c r="Q158" s="207"/>
      <c r="R158" s="205"/>
      <c r="S158" s="207"/>
      <c r="T158" s="66">
        <f t="shared" si="5"/>
        <v>0.71874999999999811</v>
      </c>
      <c r="U158" s="205"/>
      <c r="V158" s="206"/>
      <c r="W158" s="205"/>
      <c r="X158" s="206"/>
      <c r="Y158" s="205"/>
      <c r="Z158" s="206"/>
      <c r="AA158" s="66">
        <f t="shared" si="10"/>
        <v>0.71874999999999811</v>
      </c>
      <c r="AB158" s="27"/>
      <c r="AC158" s="153">
        <f t="shared" si="4"/>
        <v>0.71874999999999811</v>
      </c>
      <c r="AD158" s="64"/>
      <c r="AE158" s="5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5" customHeight="1">
      <c r="A159" s="66">
        <f t="shared" si="0"/>
        <v>0.72222222222222032</v>
      </c>
      <c r="B159" s="205"/>
      <c r="C159" s="205"/>
      <c r="D159" s="205"/>
      <c r="E159" s="205"/>
      <c r="F159" s="205"/>
      <c r="G159" s="66">
        <f t="shared" si="9"/>
        <v>0.72222222222222032</v>
      </c>
      <c r="H159" s="208"/>
      <c r="I159" s="210"/>
      <c r="J159" s="208"/>
      <c r="K159" s="210"/>
      <c r="L159" s="208"/>
      <c r="M159" s="210"/>
      <c r="N159" s="208"/>
      <c r="O159" s="210"/>
      <c r="P159" s="208"/>
      <c r="Q159" s="210"/>
      <c r="R159" s="208"/>
      <c r="S159" s="210"/>
      <c r="T159" s="66">
        <f t="shared" si="5"/>
        <v>0.72222222222222032</v>
      </c>
      <c r="U159" s="205"/>
      <c r="V159" s="206"/>
      <c r="W159" s="205"/>
      <c r="X159" s="206"/>
      <c r="Y159" s="205"/>
      <c r="Z159" s="206"/>
      <c r="AA159" s="66">
        <f t="shared" si="10"/>
        <v>0.72222222222222032</v>
      </c>
      <c r="AB159" s="27"/>
      <c r="AC159" s="153">
        <f t="shared" si="4"/>
        <v>0.72222222222222032</v>
      </c>
      <c r="AD159" s="64"/>
      <c r="AE159" s="5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5" customHeight="1">
      <c r="A160" s="66">
        <f t="shared" si="0"/>
        <v>0.72569444444444253</v>
      </c>
      <c r="B160" s="205"/>
      <c r="C160" s="205"/>
      <c r="D160" s="205"/>
      <c r="E160" s="205"/>
      <c r="F160" s="205"/>
      <c r="G160" s="66">
        <f t="shared" si="9"/>
        <v>0.72569444444444253</v>
      </c>
      <c r="H160" s="281" t="s">
        <v>230</v>
      </c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66">
        <f t="shared" si="5"/>
        <v>0.72569444444444253</v>
      </c>
      <c r="U160" s="205"/>
      <c r="V160" s="206"/>
      <c r="W160" s="205"/>
      <c r="X160" s="206"/>
      <c r="Y160" s="205"/>
      <c r="Z160" s="206"/>
      <c r="AA160" s="66">
        <f t="shared" si="10"/>
        <v>0.72569444444444253</v>
      </c>
      <c r="AB160" s="27"/>
      <c r="AC160" s="153">
        <f t="shared" si="4"/>
        <v>0.72569444444444253</v>
      </c>
      <c r="AD160" s="64"/>
      <c r="AE160" s="5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5.75" customHeight="1">
      <c r="A161" s="66">
        <f t="shared" si="0"/>
        <v>0.72916666666666474</v>
      </c>
      <c r="B161" s="278" t="s">
        <v>231</v>
      </c>
      <c r="C161" s="197"/>
      <c r="D161" s="197"/>
      <c r="E161" s="197"/>
      <c r="F161" s="198"/>
      <c r="G161" s="66">
        <f t="shared" si="9"/>
        <v>0.72916666666666474</v>
      </c>
      <c r="H161" s="278" t="s">
        <v>231</v>
      </c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8"/>
      <c r="T161" s="66">
        <f t="shared" si="5"/>
        <v>0.72916666666666474</v>
      </c>
      <c r="U161" s="278" t="s">
        <v>231</v>
      </c>
      <c r="V161" s="197"/>
      <c r="W161" s="197"/>
      <c r="X161" s="197"/>
      <c r="Y161" s="197"/>
      <c r="Z161" s="198"/>
      <c r="AA161" s="66">
        <f t="shared" si="10"/>
        <v>0.72916666666666474</v>
      </c>
      <c r="AB161" s="27"/>
      <c r="AC161" s="153">
        <f t="shared" si="4"/>
        <v>0.72916666666666474</v>
      </c>
      <c r="AD161" s="64"/>
      <c r="AE161" s="5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5" customHeight="1">
      <c r="A162" s="66">
        <f t="shared" si="0"/>
        <v>0.73263888888888695</v>
      </c>
      <c r="B162" s="116"/>
      <c r="C162" s="116"/>
      <c r="D162" s="116"/>
      <c r="E162" s="116"/>
      <c r="F162" s="116"/>
      <c r="G162" s="11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116"/>
      <c r="U162" s="116"/>
      <c r="V162" s="116"/>
      <c r="W162" s="116"/>
      <c r="X162" s="116"/>
      <c r="Y162" s="116"/>
      <c r="Z162" s="116"/>
      <c r="AA162" s="66">
        <f t="shared" si="10"/>
        <v>0.73263888888888695</v>
      </c>
      <c r="AB162" s="27"/>
      <c r="AC162" s="153">
        <f t="shared" si="4"/>
        <v>0.73263888888888695</v>
      </c>
      <c r="AD162" s="64"/>
      <c r="AE162" s="5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5" customHeight="1">
      <c r="A163" s="66">
        <f t="shared" si="0"/>
        <v>0.73611111111110916</v>
      </c>
      <c r="B163" s="116"/>
      <c r="C163" s="116"/>
      <c r="D163" s="116"/>
      <c r="E163" s="116"/>
      <c r="F163" s="116"/>
      <c r="G163" s="11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116"/>
      <c r="U163" s="116"/>
      <c r="V163" s="116"/>
      <c r="W163" s="116"/>
      <c r="X163" s="116"/>
      <c r="Y163" s="116"/>
      <c r="Z163" s="116"/>
      <c r="AA163" s="66">
        <f t="shared" si="10"/>
        <v>0.73611111111110916</v>
      </c>
      <c r="AB163" s="27"/>
      <c r="AC163" s="153">
        <f t="shared" si="4"/>
        <v>0.73611111111110916</v>
      </c>
      <c r="AD163" s="64"/>
      <c r="AE163" s="5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5" customHeight="1">
      <c r="A164" s="66">
        <f t="shared" si="0"/>
        <v>0.73958333333333137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116"/>
      <c r="U164" s="116"/>
      <c r="V164" s="116"/>
      <c r="W164" s="116"/>
      <c r="X164" s="116"/>
      <c r="Y164" s="116"/>
      <c r="Z164" s="116"/>
      <c r="AA164" s="66">
        <f t="shared" si="10"/>
        <v>0.73958333333333137</v>
      </c>
      <c r="AB164" s="27"/>
      <c r="AC164" s="153">
        <f t="shared" si="4"/>
        <v>0.73958333333333137</v>
      </c>
      <c r="AD164" s="64"/>
      <c r="AE164" s="5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5" customHeight="1">
      <c r="A165" s="66">
        <f t="shared" si="0"/>
        <v>0.74305555555555358</v>
      </c>
      <c r="B165" s="7"/>
      <c r="C165" s="7"/>
      <c r="D165" s="7"/>
      <c r="E165" s="7"/>
      <c r="F165" s="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6"/>
      <c r="U165" s="116"/>
      <c r="V165" s="116"/>
      <c r="W165" s="116"/>
      <c r="X165" s="116"/>
      <c r="Y165" s="116"/>
      <c r="Z165" s="116"/>
      <c r="AA165" s="66">
        <f t="shared" si="10"/>
        <v>0.74305555555555358</v>
      </c>
      <c r="AB165" s="27"/>
      <c r="AC165" s="153">
        <f t="shared" si="4"/>
        <v>0.74305555555555358</v>
      </c>
      <c r="AD165" s="64"/>
      <c r="AE165" s="5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5" customHeight="1">
      <c r="A166" s="66">
        <f t="shared" si="0"/>
        <v>0.74652777777777579</v>
      </c>
      <c r="B166" s="7"/>
      <c r="C166" s="7"/>
      <c r="D166" s="7"/>
      <c r="E166" s="7"/>
      <c r="F166" s="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6"/>
      <c r="U166" s="116"/>
      <c r="V166" s="116"/>
      <c r="W166" s="116"/>
      <c r="X166" s="116"/>
      <c r="Y166" s="116"/>
      <c r="Z166" s="116"/>
      <c r="AA166" s="66">
        <f t="shared" si="10"/>
        <v>0.74652777777777579</v>
      </c>
      <c r="AB166" s="27"/>
      <c r="AC166" s="153">
        <f t="shared" si="4"/>
        <v>0.74652777777777579</v>
      </c>
      <c r="AD166" s="118"/>
      <c r="AE166" s="5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5" customHeight="1">
      <c r="A167" s="66">
        <f t="shared" si="0"/>
        <v>0.749999999999998</v>
      </c>
      <c r="B167" s="260" t="s">
        <v>233</v>
      </c>
      <c r="C167" s="203"/>
      <c r="D167" s="203"/>
      <c r="E167" s="203"/>
      <c r="F167" s="204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6"/>
      <c r="U167" s="116"/>
      <c r="V167" s="116"/>
      <c r="W167" s="116"/>
      <c r="X167" s="116"/>
      <c r="Y167" s="116"/>
      <c r="Z167" s="116"/>
      <c r="AA167" s="66">
        <f t="shared" si="10"/>
        <v>0.749999999999998</v>
      </c>
      <c r="AB167" s="27"/>
      <c r="AC167" s="153">
        <f t="shared" si="4"/>
        <v>0.749999999999998</v>
      </c>
      <c r="AD167" s="119"/>
      <c r="AE167" s="5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5" customHeight="1">
      <c r="A168" s="66">
        <f t="shared" si="0"/>
        <v>0.75347222222222021</v>
      </c>
      <c r="B168" s="205"/>
      <c r="C168" s="206"/>
      <c r="D168" s="206"/>
      <c r="E168" s="206"/>
      <c r="F168" s="20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7"/>
      <c r="S168" s="7"/>
      <c r="T168" s="7"/>
      <c r="U168" s="116"/>
      <c r="V168" s="116"/>
      <c r="W168" s="116"/>
      <c r="X168" s="116"/>
      <c r="Y168" s="116"/>
      <c r="Z168" s="116"/>
      <c r="AA168" s="66">
        <f t="shared" si="10"/>
        <v>0.75347222222222021</v>
      </c>
      <c r="AB168" s="27"/>
      <c r="AC168" s="153">
        <f t="shared" si="4"/>
        <v>0.75347222222222021</v>
      </c>
      <c r="AD168" s="119"/>
      <c r="AE168" s="5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5" customHeight="1">
      <c r="A169" s="66">
        <f t="shared" si="0"/>
        <v>0.75694444444444242</v>
      </c>
      <c r="B169" s="205"/>
      <c r="C169" s="206"/>
      <c r="D169" s="206"/>
      <c r="E169" s="206"/>
      <c r="F169" s="20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7"/>
      <c r="S169" s="7"/>
      <c r="T169" s="7"/>
      <c r="U169" s="116"/>
      <c r="V169" s="116"/>
      <c r="W169" s="116"/>
      <c r="X169" s="116"/>
      <c r="Y169" s="116"/>
      <c r="Z169" s="116"/>
      <c r="AA169" s="66">
        <f t="shared" si="10"/>
        <v>0.75694444444444242</v>
      </c>
      <c r="AB169" s="27"/>
      <c r="AC169" s="153">
        <f t="shared" si="4"/>
        <v>0.75694444444444242</v>
      </c>
      <c r="AD169" s="119"/>
      <c r="AE169" s="5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5" customHeight="1">
      <c r="A170" s="66">
        <f t="shared" si="0"/>
        <v>0.76041666666666463</v>
      </c>
      <c r="B170" s="205"/>
      <c r="C170" s="206"/>
      <c r="D170" s="206"/>
      <c r="E170" s="206"/>
      <c r="F170" s="20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6"/>
      <c r="S170" s="116"/>
      <c r="T170" s="116"/>
      <c r="U170" s="116"/>
      <c r="V170" s="116"/>
      <c r="W170" s="116"/>
      <c r="X170" s="116"/>
      <c r="Y170" s="116"/>
      <c r="Z170" s="116"/>
      <c r="AA170" s="66">
        <f t="shared" si="10"/>
        <v>0.76041666666666463</v>
      </c>
      <c r="AB170" s="27"/>
      <c r="AC170" s="153">
        <f t="shared" si="4"/>
        <v>0.76041666666666463</v>
      </c>
      <c r="AD170" s="119"/>
      <c r="AE170" s="5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5" customHeight="1">
      <c r="A171" s="66">
        <f t="shared" si="0"/>
        <v>0.76388888888888684</v>
      </c>
      <c r="B171" s="205"/>
      <c r="C171" s="206"/>
      <c r="D171" s="206"/>
      <c r="E171" s="206"/>
      <c r="F171" s="20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6"/>
      <c r="S171" s="116"/>
      <c r="T171" s="116"/>
      <c r="U171" s="116"/>
      <c r="V171" s="116"/>
      <c r="W171" s="116"/>
      <c r="X171" s="116"/>
      <c r="Y171" s="116"/>
      <c r="Z171" s="116"/>
      <c r="AA171" s="66">
        <f t="shared" si="10"/>
        <v>0.76388888888888684</v>
      </c>
      <c r="AB171" s="27"/>
      <c r="AC171" s="153">
        <f t="shared" si="4"/>
        <v>0.76388888888888684</v>
      </c>
      <c r="AD171" s="119"/>
      <c r="AE171" s="5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5" customHeight="1">
      <c r="A172" s="66">
        <f t="shared" si="0"/>
        <v>0.76736111111110905</v>
      </c>
      <c r="B172" s="205"/>
      <c r="C172" s="206"/>
      <c r="D172" s="206"/>
      <c r="E172" s="206"/>
      <c r="F172" s="20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6"/>
      <c r="T172" s="116"/>
      <c r="U172" s="116"/>
      <c r="V172" s="116"/>
      <c r="W172" s="116"/>
      <c r="X172" s="116"/>
      <c r="Y172" s="116"/>
      <c r="Z172" s="116"/>
      <c r="AA172" s="66">
        <f t="shared" si="10"/>
        <v>0.76736111111110905</v>
      </c>
      <c r="AB172" s="27"/>
      <c r="AC172" s="153">
        <f t="shared" si="4"/>
        <v>0.76736111111110905</v>
      </c>
      <c r="AD172" s="119"/>
      <c r="AE172" s="5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5" customHeight="1">
      <c r="A173" s="65">
        <f t="shared" si="0"/>
        <v>0.77083333333333126</v>
      </c>
      <c r="B173" s="205"/>
      <c r="C173" s="206"/>
      <c r="D173" s="206"/>
      <c r="E173" s="206"/>
      <c r="F173" s="207"/>
      <c r="G173" s="117"/>
      <c r="H173" s="280" t="s">
        <v>234</v>
      </c>
      <c r="I173" s="203"/>
      <c r="J173" s="203"/>
      <c r="K173" s="203"/>
      <c r="L173" s="203"/>
      <c r="M173" s="203"/>
      <c r="N173" s="203"/>
      <c r="O173" s="203"/>
      <c r="P173" s="203"/>
      <c r="Q173" s="203"/>
      <c r="R173" s="204"/>
      <c r="S173" s="120"/>
      <c r="T173" s="120"/>
      <c r="U173" s="279" t="s">
        <v>235</v>
      </c>
      <c r="V173" s="203"/>
      <c r="W173" s="203"/>
      <c r="X173" s="203"/>
      <c r="Y173" s="203"/>
      <c r="Z173" s="204"/>
      <c r="AA173" s="66">
        <f t="shared" si="10"/>
        <v>0.77083333333333126</v>
      </c>
      <c r="AB173" s="27"/>
      <c r="AC173" s="153">
        <f t="shared" si="4"/>
        <v>0.77083333333333126</v>
      </c>
      <c r="AD173" s="119"/>
      <c r="AE173" s="5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5" customHeight="1">
      <c r="A174" s="65">
        <f t="shared" si="0"/>
        <v>0.77430555555555347</v>
      </c>
      <c r="B174" s="205"/>
      <c r="C174" s="206"/>
      <c r="D174" s="206"/>
      <c r="E174" s="206"/>
      <c r="F174" s="207"/>
      <c r="G174" s="117"/>
      <c r="H174" s="205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120"/>
      <c r="T174" s="121"/>
      <c r="U174" s="205"/>
      <c r="V174" s="206"/>
      <c r="W174" s="206"/>
      <c r="X174" s="206"/>
      <c r="Y174" s="206"/>
      <c r="Z174" s="207"/>
      <c r="AA174" s="66">
        <f t="shared" si="10"/>
        <v>0.77430555555555347</v>
      </c>
      <c r="AB174" s="27"/>
      <c r="AC174" s="153">
        <f t="shared" si="4"/>
        <v>0.77430555555555347</v>
      </c>
      <c r="AD174" s="119"/>
      <c r="AE174" s="5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5" customHeight="1">
      <c r="A175" s="65">
        <f t="shared" si="0"/>
        <v>0.77777777777777568</v>
      </c>
      <c r="B175" s="205"/>
      <c r="C175" s="206"/>
      <c r="D175" s="206"/>
      <c r="E175" s="206"/>
      <c r="F175" s="207"/>
      <c r="G175" s="117"/>
      <c r="H175" s="205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120"/>
      <c r="T175" s="121"/>
      <c r="U175" s="205"/>
      <c r="V175" s="206"/>
      <c r="W175" s="206"/>
      <c r="X175" s="206"/>
      <c r="Y175" s="206"/>
      <c r="Z175" s="207"/>
      <c r="AA175" s="66">
        <f t="shared" si="10"/>
        <v>0.77777777777777568</v>
      </c>
      <c r="AB175" s="27"/>
      <c r="AC175" s="153">
        <f t="shared" si="4"/>
        <v>0.77777777777777568</v>
      </c>
      <c r="AD175" s="119"/>
      <c r="AE175" s="5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5" customHeight="1">
      <c r="A176" s="65">
        <f t="shared" si="0"/>
        <v>0.78124999999999789</v>
      </c>
      <c r="B176" s="205"/>
      <c r="C176" s="206"/>
      <c r="D176" s="206"/>
      <c r="E176" s="206"/>
      <c r="F176" s="207"/>
      <c r="G176" s="117"/>
      <c r="H176" s="205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120"/>
      <c r="T176" s="121"/>
      <c r="U176" s="205"/>
      <c r="V176" s="206"/>
      <c r="W176" s="206"/>
      <c r="X176" s="206"/>
      <c r="Y176" s="206"/>
      <c r="Z176" s="207"/>
      <c r="AA176" s="66">
        <f t="shared" si="10"/>
        <v>0.78124999999999789</v>
      </c>
      <c r="AB176" s="27"/>
      <c r="AC176" s="153">
        <f t="shared" si="4"/>
        <v>0.78124999999999789</v>
      </c>
      <c r="AD176" s="119"/>
      <c r="AE176" s="5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5" customHeight="1">
      <c r="A177" s="66">
        <f t="shared" si="0"/>
        <v>0.7847222222222201</v>
      </c>
      <c r="B177" s="205"/>
      <c r="C177" s="206"/>
      <c r="D177" s="206"/>
      <c r="E177" s="206"/>
      <c r="F177" s="207"/>
      <c r="G177" s="117"/>
      <c r="H177" s="205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120"/>
      <c r="T177" s="121"/>
      <c r="U177" s="205"/>
      <c r="V177" s="206"/>
      <c r="W177" s="206"/>
      <c r="X177" s="206"/>
      <c r="Y177" s="206"/>
      <c r="Z177" s="207"/>
      <c r="AA177" s="66">
        <f t="shared" si="10"/>
        <v>0.7847222222222201</v>
      </c>
      <c r="AB177" s="27"/>
      <c r="AC177" s="153">
        <f t="shared" si="4"/>
        <v>0.7847222222222201</v>
      </c>
      <c r="AD177" s="119"/>
      <c r="AE177" s="5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5" customHeight="1">
      <c r="A178" s="66">
        <f t="shared" si="0"/>
        <v>0.78819444444444231</v>
      </c>
      <c r="B178" s="208"/>
      <c r="C178" s="209"/>
      <c r="D178" s="209"/>
      <c r="E178" s="209"/>
      <c r="F178" s="210"/>
      <c r="G178" s="117"/>
      <c r="H178" s="208"/>
      <c r="I178" s="209"/>
      <c r="J178" s="209"/>
      <c r="K178" s="209"/>
      <c r="L178" s="209"/>
      <c r="M178" s="209"/>
      <c r="N178" s="209"/>
      <c r="O178" s="209"/>
      <c r="P178" s="209"/>
      <c r="Q178" s="209"/>
      <c r="R178" s="210"/>
      <c r="S178" s="120"/>
      <c r="T178" s="121"/>
      <c r="U178" s="205"/>
      <c r="V178" s="206"/>
      <c r="W178" s="206"/>
      <c r="X178" s="206"/>
      <c r="Y178" s="206"/>
      <c r="Z178" s="207"/>
      <c r="AA178" s="66">
        <f t="shared" si="10"/>
        <v>0.78819444444444231</v>
      </c>
      <c r="AB178" s="27"/>
      <c r="AC178" s="153">
        <f t="shared" si="4"/>
        <v>0.78819444444444231</v>
      </c>
      <c r="AD178" s="119"/>
      <c r="AE178" s="5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5" customHeight="1">
      <c r="A179" s="66">
        <f t="shared" si="0"/>
        <v>0.79166666666666452</v>
      </c>
      <c r="B179" s="260" t="s">
        <v>241</v>
      </c>
      <c r="C179" s="203"/>
      <c r="D179" s="203"/>
      <c r="E179" s="203"/>
      <c r="F179" s="204"/>
      <c r="G179" s="117"/>
      <c r="H179" s="280" t="s">
        <v>242</v>
      </c>
      <c r="I179" s="203"/>
      <c r="J179" s="203"/>
      <c r="K179" s="203"/>
      <c r="L179" s="203"/>
      <c r="M179" s="203"/>
      <c r="N179" s="203"/>
      <c r="O179" s="203"/>
      <c r="P179" s="203"/>
      <c r="Q179" s="203"/>
      <c r="R179" s="204"/>
      <c r="S179" s="120"/>
      <c r="T179" s="121"/>
      <c r="U179" s="205"/>
      <c r="V179" s="206"/>
      <c r="W179" s="206"/>
      <c r="X179" s="206"/>
      <c r="Y179" s="206"/>
      <c r="Z179" s="207"/>
      <c r="AA179" s="66">
        <f t="shared" si="10"/>
        <v>0.79166666666666452</v>
      </c>
      <c r="AB179" s="27"/>
      <c r="AC179" s="153">
        <f t="shared" si="4"/>
        <v>0.79166666666666452</v>
      </c>
      <c r="AD179" s="64"/>
      <c r="AE179" s="5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5" customHeight="1">
      <c r="A180" s="66">
        <f t="shared" si="0"/>
        <v>0.79513888888888673</v>
      </c>
      <c r="B180" s="205"/>
      <c r="C180" s="206"/>
      <c r="D180" s="206"/>
      <c r="E180" s="206"/>
      <c r="F180" s="207"/>
      <c r="G180" s="117"/>
      <c r="H180" s="205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120"/>
      <c r="T180" s="121"/>
      <c r="U180" s="205"/>
      <c r="V180" s="206"/>
      <c r="W180" s="206"/>
      <c r="X180" s="206"/>
      <c r="Y180" s="206"/>
      <c r="Z180" s="207"/>
      <c r="AA180" s="66">
        <f t="shared" si="10"/>
        <v>0.79513888888888673</v>
      </c>
      <c r="AB180" s="27"/>
      <c r="AC180" s="153">
        <f t="shared" si="4"/>
        <v>0.79513888888888673</v>
      </c>
      <c r="AD180" s="64"/>
      <c r="AE180" s="5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5" customHeight="1">
      <c r="A181" s="66">
        <f t="shared" si="0"/>
        <v>0.79861111111110894</v>
      </c>
      <c r="B181" s="205"/>
      <c r="C181" s="206"/>
      <c r="D181" s="206"/>
      <c r="E181" s="206"/>
      <c r="F181" s="207"/>
      <c r="G181" s="117"/>
      <c r="H181" s="205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120"/>
      <c r="T181" s="121"/>
      <c r="U181" s="205"/>
      <c r="V181" s="206"/>
      <c r="W181" s="206"/>
      <c r="X181" s="206"/>
      <c r="Y181" s="206"/>
      <c r="Z181" s="207"/>
      <c r="AA181" s="66">
        <f t="shared" si="10"/>
        <v>0.79861111111110894</v>
      </c>
      <c r="AB181" s="27"/>
      <c r="AC181" s="153">
        <f t="shared" si="4"/>
        <v>0.79861111111110894</v>
      </c>
      <c r="AD181" s="64"/>
      <c r="AE181" s="5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5" customHeight="1">
      <c r="A182" s="66">
        <f t="shared" si="0"/>
        <v>0.80208333333333115</v>
      </c>
      <c r="B182" s="205"/>
      <c r="C182" s="206"/>
      <c r="D182" s="206"/>
      <c r="E182" s="206"/>
      <c r="F182" s="207"/>
      <c r="G182" s="117"/>
      <c r="H182" s="205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120"/>
      <c r="T182" s="121"/>
      <c r="U182" s="205"/>
      <c r="V182" s="206"/>
      <c r="W182" s="206"/>
      <c r="X182" s="206"/>
      <c r="Y182" s="206"/>
      <c r="Z182" s="207"/>
      <c r="AA182" s="66">
        <f t="shared" si="10"/>
        <v>0.80208333333333115</v>
      </c>
      <c r="AB182" s="27"/>
      <c r="AC182" s="153">
        <f t="shared" si="4"/>
        <v>0.80208333333333115</v>
      </c>
      <c r="AD182" s="64"/>
      <c r="AE182" s="5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5" customHeight="1">
      <c r="A183" s="66">
        <f t="shared" si="0"/>
        <v>0.80555555555555336</v>
      </c>
      <c r="B183" s="205"/>
      <c r="C183" s="206"/>
      <c r="D183" s="206"/>
      <c r="E183" s="206"/>
      <c r="F183" s="207"/>
      <c r="G183" s="117"/>
      <c r="H183" s="205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120"/>
      <c r="T183" s="121"/>
      <c r="U183" s="205"/>
      <c r="V183" s="206"/>
      <c r="W183" s="206"/>
      <c r="X183" s="206"/>
      <c r="Y183" s="206"/>
      <c r="Z183" s="207"/>
      <c r="AA183" s="66">
        <f t="shared" si="10"/>
        <v>0.80555555555555336</v>
      </c>
      <c r="AB183" s="27"/>
      <c r="AC183" s="153">
        <f t="shared" si="4"/>
        <v>0.80555555555555336</v>
      </c>
      <c r="AD183" s="64"/>
      <c r="AE183" s="5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5" customHeight="1">
      <c r="A184" s="66">
        <f t="shared" si="0"/>
        <v>0.80902777777777557</v>
      </c>
      <c r="B184" s="205"/>
      <c r="C184" s="206"/>
      <c r="D184" s="206"/>
      <c r="E184" s="206"/>
      <c r="F184" s="207"/>
      <c r="G184" s="117"/>
      <c r="H184" s="208"/>
      <c r="I184" s="209"/>
      <c r="J184" s="209"/>
      <c r="K184" s="209"/>
      <c r="L184" s="209"/>
      <c r="M184" s="209"/>
      <c r="N184" s="209"/>
      <c r="O184" s="209"/>
      <c r="P184" s="209"/>
      <c r="Q184" s="209"/>
      <c r="R184" s="210"/>
      <c r="S184" s="120"/>
      <c r="T184" s="121"/>
      <c r="U184" s="205"/>
      <c r="V184" s="206"/>
      <c r="W184" s="206"/>
      <c r="X184" s="206"/>
      <c r="Y184" s="206"/>
      <c r="Z184" s="207"/>
      <c r="AA184" s="66">
        <f t="shared" si="10"/>
        <v>0.80902777777777557</v>
      </c>
      <c r="AB184" s="27"/>
      <c r="AC184" s="153">
        <f t="shared" si="4"/>
        <v>0.80902777777777557</v>
      </c>
      <c r="AD184" s="64"/>
      <c r="AE184" s="5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5.75" customHeight="1">
      <c r="A185" s="66">
        <f t="shared" si="0"/>
        <v>0.81249999999999778</v>
      </c>
      <c r="B185" s="205"/>
      <c r="C185" s="206"/>
      <c r="D185" s="206"/>
      <c r="E185" s="206"/>
      <c r="F185" s="20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205"/>
      <c r="V185" s="206"/>
      <c r="W185" s="206"/>
      <c r="X185" s="206"/>
      <c r="Y185" s="206"/>
      <c r="Z185" s="207"/>
      <c r="AA185" s="66">
        <f t="shared" si="10"/>
        <v>0.81249999999999778</v>
      </c>
      <c r="AB185" s="27"/>
      <c r="AC185" s="153">
        <f t="shared" si="4"/>
        <v>0.81249999999999778</v>
      </c>
      <c r="AD185" s="64"/>
      <c r="AE185" s="5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5.75" customHeight="1">
      <c r="A186" s="66">
        <f t="shared" si="0"/>
        <v>0.81597222222221999</v>
      </c>
      <c r="B186" s="205"/>
      <c r="C186" s="206"/>
      <c r="D186" s="206"/>
      <c r="E186" s="206"/>
      <c r="F186" s="207"/>
      <c r="G186" s="117"/>
      <c r="H186" s="262" t="s">
        <v>243</v>
      </c>
      <c r="I186" s="203"/>
      <c r="J186" s="203"/>
      <c r="K186" s="203"/>
      <c r="L186" s="204"/>
      <c r="M186" s="117"/>
      <c r="N186" s="262" t="s">
        <v>244</v>
      </c>
      <c r="O186" s="203"/>
      <c r="P186" s="203"/>
      <c r="Q186" s="203"/>
      <c r="R186" s="204"/>
      <c r="S186" s="117"/>
      <c r="T186" s="117"/>
      <c r="U186" s="205"/>
      <c r="V186" s="206"/>
      <c r="W186" s="206"/>
      <c r="X186" s="206"/>
      <c r="Y186" s="206"/>
      <c r="Z186" s="207"/>
      <c r="AA186" s="66">
        <f t="shared" si="10"/>
        <v>0.81597222222221999</v>
      </c>
      <c r="AB186" s="27"/>
      <c r="AC186" s="153">
        <f t="shared" si="4"/>
        <v>0.81597222222221999</v>
      </c>
      <c r="AD186" s="64"/>
      <c r="AE186" s="5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5.75" customHeight="1">
      <c r="A187" s="66">
        <f t="shared" si="0"/>
        <v>0.8194444444444422</v>
      </c>
      <c r="B187" s="205"/>
      <c r="C187" s="206"/>
      <c r="D187" s="206"/>
      <c r="E187" s="206"/>
      <c r="F187" s="207"/>
      <c r="G187" s="117"/>
      <c r="H187" s="205"/>
      <c r="I187" s="206"/>
      <c r="J187" s="206"/>
      <c r="K187" s="206"/>
      <c r="L187" s="207"/>
      <c r="M187" s="117"/>
      <c r="N187" s="205"/>
      <c r="O187" s="206"/>
      <c r="P187" s="206"/>
      <c r="Q187" s="206"/>
      <c r="R187" s="207"/>
      <c r="S187" s="117"/>
      <c r="T187" s="117"/>
      <c r="U187" s="205"/>
      <c r="V187" s="206"/>
      <c r="W187" s="206"/>
      <c r="X187" s="206"/>
      <c r="Y187" s="206"/>
      <c r="Z187" s="207"/>
      <c r="AA187" s="66">
        <f t="shared" si="10"/>
        <v>0.8194444444444422</v>
      </c>
      <c r="AB187" s="27"/>
      <c r="AC187" s="153">
        <f t="shared" si="4"/>
        <v>0.8194444444444422</v>
      </c>
      <c r="AD187" s="64"/>
      <c r="AE187" s="5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5.75" customHeight="1">
      <c r="A188" s="66">
        <f t="shared" si="0"/>
        <v>0.82291666666666441</v>
      </c>
      <c r="B188" s="205"/>
      <c r="C188" s="206"/>
      <c r="D188" s="206"/>
      <c r="E188" s="206"/>
      <c r="F188" s="207"/>
      <c r="G188" s="117"/>
      <c r="H188" s="205"/>
      <c r="I188" s="206"/>
      <c r="J188" s="206"/>
      <c r="K188" s="206"/>
      <c r="L188" s="207"/>
      <c r="M188" s="117"/>
      <c r="N188" s="205"/>
      <c r="O188" s="206"/>
      <c r="P188" s="206"/>
      <c r="Q188" s="206"/>
      <c r="R188" s="207"/>
      <c r="S188" s="117"/>
      <c r="T188" s="117"/>
      <c r="U188" s="205"/>
      <c r="V188" s="206"/>
      <c r="W188" s="206"/>
      <c r="X188" s="206"/>
      <c r="Y188" s="206"/>
      <c r="Z188" s="207"/>
      <c r="AA188" s="66">
        <f t="shared" si="10"/>
        <v>0.82291666666666441</v>
      </c>
      <c r="AB188" s="27"/>
      <c r="AC188" s="153">
        <f t="shared" si="4"/>
        <v>0.82291666666666441</v>
      </c>
      <c r="AD188" s="64"/>
      <c r="AE188" s="5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5.75" customHeight="1">
      <c r="A189" s="66">
        <f t="shared" si="0"/>
        <v>0.82638888888888662</v>
      </c>
      <c r="B189" s="205"/>
      <c r="C189" s="206"/>
      <c r="D189" s="206"/>
      <c r="E189" s="206"/>
      <c r="F189" s="207"/>
      <c r="G189" s="117"/>
      <c r="H189" s="205"/>
      <c r="I189" s="206"/>
      <c r="J189" s="206"/>
      <c r="K189" s="206"/>
      <c r="L189" s="207"/>
      <c r="M189" s="117"/>
      <c r="N189" s="205"/>
      <c r="O189" s="206"/>
      <c r="P189" s="206"/>
      <c r="Q189" s="206"/>
      <c r="R189" s="207"/>
      <c r="S189" s="117"/>
      <c r="T189" s="117"/>
      <c r="U189" s="205"/>
      <c r="V189" s="206"/>
      <c r="W189" s="206"/>
      <c r="X189" s="206"/>
      <c r="Y189" s="206"/>
      <c r="Z189" s="207"/>
      <c r="AA189" s="66">
        <f t="shared" si="10"/>
        <v>0.82638888888888662</v>
      </c>
      <c r="AB189" s="27"/>
      <c r="AC189" s="153">
        <f t="shared" si="4"/>
        <v>0.82638888888888662</v>
      </c>
      <c r="AD189" s="64"/>
      <c r="AE189" s="5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5.75" customHeight="1">
      <c r="A190" s="66">
        <f t="shared" si="0"/>
        <v>0.82986111111110883</v>
      </c>
      <c r="B190" s="208"/>
      <c r="C190" s="209"/>
      <c r="D190" s="209"/>
      <c r="E190" s="209"/>
      <c r="F190" s="210"/>
      <c r="G190" s="117"/>
      <c r="H190" s="208"/>
      <c r="I190" s="209"/>
      <c r="J190" s="209"/>
      <c r="K190" s="209"/>
      <c r="L190" s="210"/>
      <c r="M190" s="117"/>
      <c r="N190" s="208"/>
      <c r="O190" s="209"/>
      <c r="P190" s="209"/>
      <c r="Q190" s="209"/>
      <c r="R190" s="210"/>
      <c r="S190" s="117"/>
      <c r="T190" s="117"/>
      <c r="U190" s="205"/>
      <c r="V190" s="206"/>
      <c r="W190" s="206"/>
      <c r="X190" s="206"/>
      <c r="Y190" s="206"/>
      <c r="Z190" s="207"/>
      <c r="AA190" s="66">
        <f t="shared" si="10"/>
        <v>0.82986111111110883</v>
      </c>
      <c r="AB190" s="27"/>
      <c r="AC190" s="153">
        <f t="shared" si="4"/>
        <v>0.82986111111110883</v>
      </c>
      <c r="AD190" s="64"/>
      <c r="AE190" s="5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5.75" customHeight="1">
      <c r="A191" s="66">
        <f t="shared" si="0"/>
        <v>0.83333333333333104</v>
      </c>
      <c r="T191" s="117"/>
      <c r="U191" s="205"/>
      <c r="V191" s="206"/>
      <c r="W191" s="206"/>
      <c r="X191" s="206"/>
      <c r="Y191" s="206"/>
      <c r="Z191" s="207"/>
      <c r="AA191" s="66">
        <f t="shared" si="10"/>
        <v>0.83333333333333104</v>
      </c>
      <c r="AB191" s="27"/>
      <c r="AC191" s="153">
        <f t="shared" si="4"/>
        <v>0.83333333333333104</v>
      </c>
      <c r="AD191" s="64"/>
      <c r="AE191" s="5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5.75" customHeight="1">
      <c r="A192" s="66">
        <f t="shared" si="0"/>
        <v>0.83680555555555325</v>
      </c>
      <c r="T192" s="117"/>
      <c r="U192" s="205"/>
      <c r="V192" s="206"/>
      <c r="W192" s="206"/>
      <c r="X192" s="206"/>
      <c r="Y192" s="206"/>
      <c r="Z192" s="207"/>
      <c r="AA192" s="66">
        <f t="shared" si="10"/>
        <v>0.83680555555555325</v>
      </c>
      <c r="AB192" s="27"/>
      <c r="AC192" s="153">
        <f t="shared" si="4"/>
        <v>0.83680555555555325</v>
      </c>
      <c r="AD192" s="64"/>
      <c r="AE192" s="5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5.75" customHeight="1">
      <c r="A193" s="66">
        <f t="shared" si="0"/>
        <v>0.84027777777777546</v>
      </c>
      <c r="T193" s="117"/>
      <c r="U193" s="205"/>
      <c r="V193" s="206"/>
      <c r="W193" s="206"/>
      <c r="X193" s="206"/>
      <c r="Y193" s="206"/>
      <c r="Z193" s="207"/>
      <c r="AA193" s="66">
        <f t="shared" si="10"/>
        <v>0.84027777777777546</v>
      </c>
      <c r="AB193" s="27"/>
      <c r="AC193" s="153">
        <f t="shared" si="4"/>
        <v>0.84027777777777546</v>
      </c>
      <c r="AD193" s="64"/>
      <c r="AE193" s="5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5.75" customHeight="1">
      <c r="A194" s="66">
        <f t="shared" si="0"/>
        <v>0.84374999999999767</v>
      </c>
      <c r="T194" s="117"/>
      <c r="U194" s="205"/>
      <c r="V194" s="206"/>
      <c r="W194" s="206"/>
      <c r="X194" s="206"/>
      <c r="Y194" s="206"/>
      <c r="Z194" s="207"/>
      <c r="AA194" s="66">
        <f t="shared" si="10"/>
        <v>0.84374999999999767</v>
      </c>
      <c r="AB194" s="27"/>
      <c r="AC194" s="153">
        <f t="shared" si="4"/>
        <v>0.84374999999999767</v>
      </c>
      <c r="AD194" s="64"/>
      <c r="AE194" s="5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5.75" customHeight="1">
      <c r="A195" s="66">
        <f t="shared" si="0"/>
        <v>0.84722222222221988</v>
      </c>
      <c r="T195" s="117"/>
      <c r="U195" s="208"/>
      <c r="V195" s="209"/>
      <c r="W195" s="209"/>
      <c r="X195" s="209"/>
      <c r="Y195" s="209"/>
      <c r="Z195" s="210"/>
      <c r="AA195" s="66">
        <f t="shared" si="10"/>
        <v>0.84722222222221988</v>
      </c>
      <c r="AB195" s="27"/>
      <c r="AC195" s="153">
        <f t="shared" si="4"/>
        <v>0.84722222222221988</v>
      </c>
      <c r="AD195" s="64"/>
      <c r="AE195" s="5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5.75" customHeight="1">
      <c r="A196" s="66">
        <f t="shared" si="0"/>
        <v>0.85069444444444209</v>
      </c>
      <c r="T196" s="117"/>
      <c r="U196" s="117"/>
      <c r="V196" s="117"/>
      <c r="W196" s="117"/>
      <c r="X196" s="117"/>
      <c r="Y196" s="117"/>
      <c r="Z196" s="117"/>
      <c r="AA196" s="66">
        <f t="shared" si="10"/>
        <v>0.85069444444444209</v>
      </c>
      <c r="AB196" s="27"/>
      <c r="AC196" s="153">
        <f t="shared" si="4"/>
        <v>0.85069444444444209</v>
      </c>
      <c r="AD196" s="64"/>
      <c r="AE196" s="5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5" customHeight="1">
      <c r="A197" s="66">
        <f t="shared" si="0"/>
        <v>0.8541666666666643</v>
      </c>
      <c r="G197" s="117"/>
      <c r="S197" s="117"/>
      <c r="T197" s="117"/>
      <c r="U197" s="117"/>
      <c r="V197" s="117"/>
      <c r="W197" s="117"/>
      <c r="X197" s="117"/>
      <c r="Y197" s="117"/>
      <c r="Z197" s="117"/>
      <c r="AA197" s="66">
        <f t="shared" si="10"/>
        <v>0.8541666666666643</v>
      </c>
      <c r="AB197" s="27"/>
      <c r="AC197" s="153">
        <f t="shared" si="4"/>
        <v>0.8541666666666643</v>
      </c>
      <c r="AD197" s="64"/>
      <c r="AE197" s="5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5" customHeight="1">
      <c r="A198" s="66">
        <f t="shared" si="0"/>
        <v>0.85763888888888651</v>
      </c>
      <c r="G198" s="117"/>
      <c r="S198" s="117"/>
      <c r="T198" s="117"/>
      <c r="U198" s="117"/>
      <c r="V198" s="117"/>
      <c r="W198" s="117"/>
      <c r="X198" s="117"/>
      <c r="Y198" s="117"/>
      <c r="Z198" s="117"/>
      <c r="AA198" s="66">
        <f t="shared" si="10"/>
        <v>0.85763888888888651</v>
      </c>
      <c r="AB198" s="27"/>
      <c r="AC198" s="153">
        <f t="shared" si="4"/>
        <v>0.85763888888888651</v>
      </c>
      <c r="AD198" s="64"/>
      <c r="AE198" s="5"/>
      <c r="AF198" s="7"/>
      <c r="AG198" s="7"/>
      <c r="AH198" s="7"/>
      <c r="AI198" s="7"/>
      <c r="AJ198" s="7"/>
      <c r="AK198" s="5"/>
      <c r="AL198" s="5"/>
      <c r="AM198" s="5"/>
      <c r="AN198" s="5"/>
      <c r="AO198" s="5"/>
      <c r="AP198" s="5"/>
      <c r="AQ198" s="5"/>
    </row>
    <row r="199" spans="1:43" ht="15" customHeight="1">
      <c r="A199" s="66">
        <f t="shared" si="0"/>
        <v>0.86111111111110872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66">
        <f t="shared" si="10"/>
        <v>0.86111111111110872</v>
      </c>
      <c r="AB199" s="27"/>
      <c r="AC199" s="153">
        <f t="shared" si="4"/>
        <v>0.86111111111110872</v>
      </c>
      <c r="AD199" s="64"/>
      <c r="AE199" s="5"/>
      <c r="AF199" s="7"/>
      <c r="AG199" s="7"/>
      <c r="AH199" s="7"/>
      <c r="AI199" s="7"/>
      <c r="AJ199" s="7"/>
      <c r="AK199" s="5"/>
      <c r="AL199" s="5"/>
      <c r="AM199" s="5"/>
      <c r="AN199" s="5"/>
      <c r="AO199" s="5"/>
      <c r="AP199" s="5"/>
      <c r="AQ199" s="5"/>
    </row>
    <row r="200" spans="1:43" ht="15" customHeight="1">
      <c r="A200" s="66">
        <f t="shared" si="0"/>
        <v>0.86458333333333093</v>
      </c>
      <c r="B200" s="263" t="s">
        <v>155</v>
      </c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4"/>
      <c r="AA200" s="66">
        <f t="shared" si="10"/>
        <v>0.86458333333333093</v>
      </c>
      <c r="AB200" s="27"/>
      <c r="AC200" s="153">
        <f t="shared" si="4"/>
        <v>0.86458333333333093</v>
      </c>
      <c r="AD200" s="64"/>
      <c r="AE200" s="5"/>
      <c r="AF200" s="7"/>
      <c r="AG200" s="7"/>
      <c r="AH200" s="7"/>
      <c r="AI200" s="7"/>
      <c r="AJ200" s="7"/>
      <c r="AK200" s="5"/>
      <c r="AL200" s="5"/>
      <c r="AM200" s="5"/>
      <c r="AN200" s="5"/>
      <c r="AO200" s="5"/>
      <c r="AP200" s="5"/>
      <c r="AQ200" s="5"/>
    </row>
    <row r="201" spans="1:43" ht="15" customHeight="1">
      <c r="A201" s="66">
        <f t="shared" si="0"/>
        <v>0.86805555555555314</v>
      </c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7"/>
      <c r="AA201" s="66">
        <f t="shared" si="10"/>
        <v>0.86805555555555314</v>
      </c>
      <c r="AB201" s="27"/>
      <c r="AC201" s="153">
        <f t="shared" si="4"/>
        <v>0.86805555555555314</v>
      </c>
      <c r="AD201" s="64"/>
      <c r="AE201" s="5"/>
      <c r="AF201" s="7"/>
      <c r="AG201" s="7"/>
      <c r="AH201" s="7"/>
      <c r="AI201" s="7"/>
      <c r="AJ201" s="7"/>
      <c r="AK201" s="5"/>
      <c r="AL201" s="5"/>
      <c r="AM201" s="5"/>
      <c r="AN201" s="5"/>
      <c r="AO201" s="5"/>
      <c r="AP201" s="5"/>
      <c r="AQ201" s="5"/>
    </row>
    <row r="202" spans="1:43" ht="15" customHeight="1">
      <c r="A202" s="66">
        <f t="shared" si="0"/>
        <v>0.87152777777777535</v>
      </c>
      <c r="B202" s="208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10"/>
      <c r="AA202" s="66">
        <f t="shared" si="10"/>
        <v>0.87152777777777535</v>
      </c>
      <c r="AB202" s="27"/>
      <c r="AC202" s="153">
        <f t="shared" si="4"/>
        <v>0.87152777777777535</v>
      </c>
      <c r="AD202" s="64"/>
      <c r="AE202" s="5"/>
      <c r="AF202" s="7"/>
      <c r="AG202" s="7"/>
      <c r="AH202" s="7"/>
      <c r="AI202" s="7"/>
      <c r="AJ202" s="7"/>
      <c r="AK202" s="5"/>
      <c r="AL202" s="5"/>
      <c r="AM202" s="5"/>
      <c r="AN202" s="5"/>
      <c r="AO202" s="5"/>
      <c r="AP202" s="5"/>
      <c r="AQ202" s="5"/>
    </row>
    <row r="203" spans="1:43" ht="15" customHeight="1">
      <c r="A203" s="66">
        <f t="shared" si="0"/>
        <v>0.87499999999999756</v>
      </c>
      <c r="B203" s="217" t="s">
        <v>253</v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4"/>
      <c r="AA203" s="66">
        <f t="shared" si="10"/>
        <v>0.87499999999999756</v>
      </c>
      <c r="AB203" s="27"/>
      <c r="AC203" s="153">
        <f t="shared" si="4"/>
        <v>0.87499999999999756</v>
      </c>
      <c r="AD203" s="64"/>
      <c r="AE203" s="5"/>
      <c r="AF203" s="7"/>
      <c r="AG203" s="7"/>
      <c r="AH203" s="7"/>
      <c r="AI203" s="7"/>
      <c r="AJ203" s="7"/>
      <c r="AK203" s="5"/>
      <c r="AL203" s="5"/>
      <c r="AM203" s="5"/>
      <c r="AN203" s="5"/>
      <c r="AO203" s="5"/>
      <c r="AP203" s="5"/>
      <c r="AQ203" s="5"/>
    </row>
    <row r="204" spans="1:43" ht="15" customHeight="1">
      <c r="A204" s="66">
        <f t="shared" si="0"/>
        <v>0.87847222222221977</v>
      </c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7"/>
      <c r="AA204" s="66">
        <f t="shared" si="10"/>
        <v>0.87847222222221977</v>
      </c>
      <c r="AB204" s="27"/>
      <c r="AC204" s="153">
        <f t="shared" si="4"/>
        <v>0.87847222222221977</v>
      </c>
      <c r="AD204" s="64"/>
      <c r="AE204" s="5"/>
      <c r="AF204" s="7"/>
      <c r="AG204" s="7"/>
      <c r="AH204" s="7"/>
      <c r="AI204" s="7"/>
      <c r="AJ204" s="7"/>
      <c r="AK204" s="5"/>
      <c r="AL204" s="5"/>
      <c r="AM204" s="5"/>
      <c r="AN204" s="5"/>
      <c r="AO204" s="5"/>
      <c r="AP204" s="5"/>
      <c r="AQ204" s="5"/>
    </row>
    <row r="205" spans="1:43" ht="15" customHeight="1">
      <c r="A205" s="66">
        <f t="shared" si="0"/>
        <v>0.88194444444444198</v>
      </c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7"/>
      <c r="AA205" s="66">
        <f t="shared" si="10"/>
        <v>0.88194444444444198</v>
      </c>
      <c r="AB205" s="27"/>
      <c r="AC205" s="153">
        <f t="shared" si="4"/>
        <v>0.88194444444444198</v>
      </c>
      <c r="AD205" s="64"/>
      <c r="AE205" s="5"/>
      <c r="AF205" s="7"/>
      <c r="AG205" s="7"/>
      <c r="AH205" s="7"/>
      <c r="AI205" s="7"/>
      <c r="AJ205" s="7"/>
      <c r="AK205" s="5"/>
      <c r="AL205" s="5"/>
      <c r="AM205" s="5"/>
      <c r="AN205" s="5"/>
      <c r="AO205" s="5"/>
      <c r="AP205" s="5"/>
      <c r="AQ205" s="5"/>
    </row>
    <row r="206" spans="1:43" ht="15" customHeight="1">
      <c r="A206" s="65">
        <f t="shared" si="0"/>
        <v>0.88541666666666419</v>
      </c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7"/>
      <c r="AA206" s="66">
        <f t="shared" si="10"/>
        <v>0.88541666666666419</v>
      </c>
      <c r="AB206" s="27"/>
      <c r="AC206" s="153">
        <f t="shared" si="4"/>
        <v>0.88541666666666419</v>
      </c>
      <c r="AD206" s="64"/>
      <c r="AE206" s="5"/>
      <c r="AF206" s="7"/>
      <c r="AG206" s="7"/>
      <c r="AH206" s="7"/>
      <c r="AI206" s="7"/>
      <c r="AJ206" s="7"/>
      <c r="AK206" s="5"/>
      <c r="AL206" s="5"/>
      <c r="AM206" s="5"/>
      <c r="AN206" s="5"/>
      <c r="AO206" s="5"/>
      <c r="AP206" s="5"/>
      <c r="AQ206" s="5"/>
    </row>
    <row r="207" spans="1:43" ht="15" customHeight="1">
      <c r="A207" s="65">
        <f t="shared" si="0"/>
        <v>0.8888888888888864</v>
      </c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7"/>
      <c r="AA207" s="66">
        <f t="shared" si="10"/>
        <v>0.8888888888888864</v>
      </c>
      <c r="AB207" s="27"/>
      <c r="AC207" s="153">
        <f t="shared" si="4"/>
        <v>0.8888888888888864</v>
      </c>
      <c r="AD207" s="64"/>
      <c r="AE207" s="5"/>
      <c r="AF207" s="7"/>
      <c r="AG207" s="7"/>
      <c r="AH207" s="7"/>
      <c r="AI207" s="7"/>
      <c r="AJ207" s="7"/>
      <c r="AK207" s="5"/>
      <c r="AL207" s="5"/>
      <c r="AM207" s="5"/>
      <c r="AN207" s="5"/>
      <c r="AO207" s="5"/>
      <c r="AP207" s="5"/>
      <c r="AQ207" s="5"/>
    </row>
    <row r="208" spans="1:43" ht="15" customHeight="1">
      <c r="A208" s="65">
        <f t="shared" si="0"/>
        <v>0.89236111111110861</v>
      </c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7"/>
      <c r="AA208" s="66">
        <f t="shared" si="10"/>
        <v>0.89236111111110861</v>
      </c>
      <c r="AB208" s="27"/>
      <c r="AC208" s="153">
        <f t="shared" si="4"/>
        <v>0.89236111111110861</v>
      </c>
      <c r="AD208" s="64"/>
      <c r="AE208" s="5"/>
      <c r="AF208" s="7"/>
      <c r="AG208" s="7"/>
      <c r="AH208" s="7"/>
      <c r="AI208" s="7"/>
      <c r="AJ208" s="7"/>
      <c r="AK208" s="5"/>
      <c r="AL208" s="5"/>
      <c r="AM208" s="5"/>
      <c r="AN208" s="5"/>
      <c r="AO208" s="5"/>
      <c r="AP208" s="5"/>
      <c r="AQ208" s="5"/>
    </row>
    <row r="209" spans="1:43" ht="15" customHeight="1">
      <c r="A209" s="65">
        <f t="shared" si="0"/>
        <v>0.89583333333333082</v>
      </c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7"/>
      <c r="AA209" s="66">
        <f t="shared" si="10"/>
        <v>0.89583333333333082</v>
      </c>
      <c r="AB209" s="27"/>
      <c r="AC209" s="153">
        <f t="shared" si="4"/>
        <v>0.89583333333333082</v>
      </c>
      <c r="AD209" s="64"/>
      <c r="AE209" s="5"/>
      <c r="AF209" s="7"/>
      <c r="AG209" s="7"/>
      <c r="AH209" s="7"/>
      <c r="AI209" s="7"/>
      <c r="AJ209" s="7"/>
      <c r="AK209" s="5"/>
      <c r="AL209" s="5"/>
      <c r="AM209" s="5"/>
      <c r="AN209" s="5"/>
      <c r="AO209" s="5"/>
      <c r="AP209" s="5"/>
      <c r="AQ209" s="5"/>
    </row>
    <row r="210" spans="1:43" ht="15" customHeight="1">
      <c r="A210" s="65">
        <f t="shared" si="0"/>
        <v>0.89930555555555303</v>
      </c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7"/>
      <c r="AA210" s="66">
        <f t="shared" si="10"/>
        <v>0.89930555555555303</v>
      </c>
      <c r="AB210" s="27"/>
      <c r="AC210" s="153">
        <f t="shared" si="4"/>
        <v>0.89930555555555303</v>
      </c>
      <c r="AD210" s="64"/>
      <c r="AE210" s="5"/>
      <c r="AF210" s="7"/>
      <c r="AG210" s="7"/>
      <c r="AH210" s="7"/>
      <c r="AI210" s="7"/>
      <c r="AJ210" s="7"/>
      <c r="AK210" s="5"/>
      <c r="AL210" s="5"/>
      <c r="AM210" s="5"/>
      <c r="AN210" s="5"/>
      <c r="AO210" s="5"/>
      <c r="AP210" s="5"/>
      <c r="AQ210" s="5"/>
    </row>
    <row r="211" spans="1:43" ht="15" customHeight="1">
      <c r="A211" s="65">
        <f t="shared" si="0"/>
        <v>0.90277777777777524</v>
      </c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7"/>
      <c r="AA211" s="66">
        <f t="shared" si="10"/>
        <v>0.90277777777777524</v>
      </c>
      <c r="AB211" s="27"/>
      <c r="AC211" s="153">
        <f t="shared" si="4"/>
        <v>0.90277777777777524</v>
      </c>
      <c r="AD211" s="64"/>
      <c r="AE211" s="5"/>
      <c r="AF211" s="7"/>
      <c r="AG211" s="7"/>
      <c r="AH211" s="7"/>
      <c r="AI211" s="7"/>
      <c r="AJ211" s="7"/>
      <c r="AK211" s="5"/>
      <c r="AL211" s="5"/>
      <c r="AM211" s="5"/>
      <c r="AN211" s="5"/>
      <c r="AO211" s="5"/>
      <c r="AP211" s="5"/>
      <c r="AQ211" s="5"/>
    </row>
    <row r="212" spans="1:43" ht="15" customHeight="1">
      <c r="A212" s="65">
        <f t="shared" si="0"/>
        <v>0.90624999999999745</v>
      </c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7"/>
      <c r="AA212" s="66">
        <f t="shared" si="10"/>
        <v>0.90624999999999745</v>
      </c>
      <c r="AB212" s="27"/>
      <c r="AC212" s="153">
        <f t="shared" si="4"/>
        <v>0.90624999999999745</v>
      </c>
      <c r="AD212" s="64"/>
      <c r="AE212" s="5"/>
      <c r="AF212" s="7"/>
      <c r="AG212" s="7"/>
      <c r="AH212" s="7"/>
      <c r="AI212" s="7"/>
      <c r="AJ212" s="7"/>
      <c r="AK212" s="5"/>
      <c r="AL212" s="5"/>
      <c r="AM212" s="5"/>
      <c r="AN212" s="5"/>
      <c r="AO212" s="5"/>
      <c r="AP212" s="5"/>
      <c r="AQ212" s="5"/>
    </row>
    <row r="213" spans="1:43" ht="15" customHeight="1">
      <c r="A213" s="65">
        <f t="shared" si="0"/>
        <v>0.90972222222221966</v>
      </c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7"/>
      <c r="AA213" s="66">
        <f t="shared" si="10"/>
        <v>0.90972222222221966</v>
      </c>
      <c r="AB213" s="27"/>
      <c r="AC213" s="153">
        <f t="shared" si="4"/>
        <v>0.90972222222221966</v>
      </c>
      <c r="AD213" s="64"/>
      <c r="AE213" s="5"/>
      <c r="AF213" s="7"/>
      <c r="AG213" s="7"/>
      <c r="AH213" s="7"/>
      <c r="AI213" s="7"/>
      <c r="AJ213" s="7"/>
      <c r="AK213" s="5"/>
      <c r="AL213" s="5"/>
      <c r="AM213" s="5"/>
      <c r="AN213" s="5"/>
      <c r="AO213" s="5"/>
      <c r="AP213" s="5"/>
      <c r="AQ213" s="5"/>
    </row>
    <row r="214" spans="1:43" ht="15" customHeight="1">
      <c r="A214" s="65">
        <f t="shared" si="0"/>
        <v>0.91319444444444187</v>
      </c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7"/>
      <c r="AA214" s="66">
        <f t="shared" si="10"/>
        <v>0.91319444444444187</v>
      </c>
      <c r="AB214" s="27"/>
      <c r="AC214" s="153">
        <f t="shared" si="4"/>
        <v>0.91319444444444187</v>
      </c>
      <c r="AD214" s="64"/>
      <c r="AE214" s="5"/>
      <c r="AF214" s="7"/>
      <c r="AG214" s="7"/>
      <c r="AH214" s="7"/>
      <c r="AI214" s="7"/>
      <c r="AJ214" s="7"/>
      <c r="AK214" s="5"/>
      <c r="AL214" s="5"/>
      <c r="AM214" s="5"/>
      <c r="AN214" s="5"/>
      <c r="AO214" s="5"/>
      <c r="AP214" s="5"/>
      <c r="AQ214" s="5"/>
    </row>
    <row r="215" spans="1:43" ht="15" customHeight="1">
      <c r="A215" s="66">
        <f t="shared" si="0"/>
        <v>0.91666666666666408</v>
      </c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7"/>
      <c r="AA215" s="66">
        <f t="shared" si="10"/>
        <v>0.91666666666666408</v>
      </c>
      <c r="AB215" s="27"/>
      <c r="AC215" s="153">
        <f t="shared" si="4"/>
        <v>0.91666666666666408</v>
      </c>
      <c r="AD215" s="64"/>
      <c r="AE215" s="5"/>
      <c r="AF215" s="7"/>
      <c r="AG215" s="7"/>
      <c r="AH215" s="7"/>
      <c r="AI215" s="7"/>
      <c r="AJ215" s="7"/>
      <c r="AK215" s="5"/>
      <c r="AL215" s="5"/>
      <c r="AM215" s="5"/>
      <c r="AN215" s="5"/>
      <c r="AO215" s="5"/>
      <c r="AP215" s="5"/>
      <c r="AQ215" s="5"/>
    </row>
    <row r="216" spans="1:43" ht="15" customHeight="1">
      <c r="A216" s="66">
        <f t="shared" si="0"/>
        <v>0.92013888888888629</v>
      </c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7"/>
      <c r="AA216" s="66">
        <f t="shared" si="10"/>
        <v>0.92013888888888629</v>
      </c>
      <c r="AB216" s="27"/>
      <c r="AC216" s="153">
        <f t="shared" si="4"/>
        <v>0.92013888888888629</v>
      </c>
      <c r="AD216" s="118"/>
      <c r="AE216" s="5"/>
      <c r="AF216" s="7"/>
      <c r="AG216" s="7"/>
      <c r="AH216" s="7"/>
      <c r="AI216" s="7"/>
      <c r="AJ216" s="7"/>
      <c r="AK216" s="5"/>
      <c r="AL216" s="5"/>
      <c r="AM216" s="5"/>
      <c r="AN216" s="5"/>
      <c r="AO216" s="5"/>
      <c r="AP216" s="5"/>
      <c r="AQ216" s="5"/>
    </row>
    <row r="217" spans="1:43" ht="15" customHeight="1">
      <c r="A217" s="66">
        <f t="shared" si="0"/>
        <v>0.9236111111111085</v>
      </c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7"/>
      <c r="AA217" s="66">
        <f t="shared" si="10"/>
        <v>0.9236111111111085</v>
      </c>
      <c r="AB217" s="27"/>
      <c r="AC217" s="153">
        <f t="shared" si="4"/>
        <v>0.9236111111111085</v>
      </c>
      <c r="AD217" s="64"/>
      <c r="AE217" s="5"/>
      <c r="AF217" s="7"/>
      <c r="AG217" s="7"/>
      <c r="AH217" s="7"/>
      <c r="AI217" s="7"/>
      <c r="AJ217" s="7"/>
      <c r="AK217" s="5"/>
      <c r="AL217" s="5"/>
      <c r="AM217" s="5"/>
      <c r="AN217" s="5"/>
      <c r="AO217" s="5"/>
      <c r="AP217" s="5"/>
      <c r="AQ217" s="5"/>
    </row>
    <row r="218" spans="1:43" ht="15" customHeight="1">
      <c r="A218" s="66">
        <f t="shared" si="0"/>
        <v>0.92708333333333071</v>
      </c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7"/>
      <c r="AA218" s="66">
        <f t="shared" si="10"/>
        <v>0.92708333333333071</v>
      </c>
      <c r="AB218" s="27"/>
      <c r="AC218" s="153">
        <f t="shared" si="4"/>
        <v>0.92708333333333071</v>
      </c>
      <c r="AD218" s="64"/>
      <c r="AE218" s="5"/>
      <c r="AF218" s="7"/>
      <c r="AG218" s="7"/>
      <c r="AH218" s="7"/>
      <c r="AI218" s="7"/>
      <c r="AJ218" s="7"/>
      <c r="AK218" s="5"/>
      <c r="AL218" s="5"/>
      <c r="AM218" s="5"/>
      <c r="AN218" s="5"/>
      <c r="AO218" s="5"/>
      <c r="AP218" s="5"/>
      <c r="AQ218" s="5"/>
    </row>
    <row r="219" spans="1:43" ht="15" customHeight="1">
      <c r="A219" s="66">
        <f t="shared" si="0"/>
        <v>0.93055555555555292</v>
      </c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7"/>
      <c r="AA219" s="66">
        <f t="shared" si="10"/>
        <v>0.93055555555555292</v>
      </c>
      <c r="AB219" s="27"/>
      <c r="AC219" s="153">
        <f t="shared" si="4"/>
        <v>0.93055555555555292</v>
      </c>
      <c r="AD219" s="64"/>
      <c r="AE219" s="5"/>
      <c r="AF219" s="7"/>
      <c r="AG219" s="7"/>
      <c r="AH219" s="7"/>
      <c r="AI219" s="7"/>
      <c r="AJ219" s="7"/>
      <c r="AK219" s="5"/>
      <c r="AL219" s="5"/>
      <c r="AM219" s="5"/>
      <c r="AN219" s="5"/>
      <c r="AO219" s="5"/>
      <c r="AP219" s="5"/>
      <c r="AQ219" s="5"/>
    </row>
    <row r="220" spans="1:43" ht="15" customHeight="1">
      <c r="A220" s="66">
        <f t="shared" si="0"/>
        <v>0.93402777777777513</v>
      </c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7"/>
      <c r="AA220" s="66">
        <f t="shared" si="10"/>
        <v>0.93402777777777513</v>
      </c>
      <c r="AB220" s="27"/>
      <c r="AC220" s="153">
        <f t="shared" si="4"/>
        <v>0.93402777777777513</v>
      </c>
      <c r="AD220" s="64"/>
      <c r="AE220" s="5"/>
      <c r="AF220" s="7"/>
      <c r="AG220" s="7"/>
      <c r="AH220" s="7"/>
      <c r="AI220" s="7"/>
      <c r="AJ220" s="7"/>
      <c r="AK220" s="5"/>
      <c r="AL220" s="5"/>
      <c r="AM220" s="5"/>
      <c r="AN220" s="5"/>
      <c r="AO220" s="5"/>
      <c r="AP220" s="5"/>
      <c r="AQ220" s="5"/>
    </row>
    <row r="221" spans="1:43" ht="15" customHeight="1">
      <c r="A221" s="66">
        <f t="shared" si="0"/>
        <v>0.93749999999999734</v>
      </c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7"/>
      <c r="AA221" s="66">
        <f t="shared" si="10"/>
        <v>0.93749999999999734</v>
      </c>
      <c r="AB221" s="27"/>
      <c r="AC221" s="153">
        <f t="shared" si="4"/>
        <v>0.93749999999999734</v>
      </c>
      <c r="AD221" s="64"/>
      <c r="AE221" s="5"/>
      <c r="AF221" s="7"/>
      <c r="AG221" s="7"/>
      <c r="AH221" s="7"/>
      <c r="AI221" s="7"/>
      <c r="AJ221" s="7"/>
      <c r="AK221" s="5"/>
      <c r="AL221" s="5"/>
      <c r="AM221" s="5"/>
      <c r="AN221" s="5"/>
      <c r="AO221" s="5"/>
      <c r="AP221" s="5"/>
      <c r="AQ221" s="5"/>
    </row>
    <row r="222" spans="1:43" ht="15" customHeight="1">
      <c r="A222" s="66">
        <f t="shared" si="0"/>
        <v>0.94097222222221955</v>
      </c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7"/>
      <c r="AA222" s="66">
        <f t="shared" si="10"/>
        <v>0.94097222222221955</v>
      </c>
      <c r="AB222" s="27"/>
      <c r="AC222" s="153">
        <f t="shared" si="4"/>
        <v>0.94097222222221955</v>
      </c>
      <c r="AD222" s="64"/>
      <c r="AE222" s="5"/>
      <c r="AF222" s="7"/>
      <c r="AG222" s="7"/>
      <c r="AH222" s="7"/>
      <c r="AI222" s="7"/>
      <c r="AJ222" s="7"/>
      <c r="AK222" s="5"/>
      <c r="AL222" s="5"/>
      <c r="AM222" s="5"/>
      <c r="AN222" s="5"/>
      <c r="AO222" s="5"/>
      <c r="AP222" s="5"/>
      <c r="AQ222" s="5"/>
    </row>
    <row r="223" spans="1:43" ht="15" customHeight="1">
      <c r="A223" s="66">
        <f t="shared" si="0"/>
        <v>0.94444444444444176</v>
      </c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7"/>
      <c r="AA223" s="66">
        <f t="shared" si="10"/>
        <v>0.94444444444444176</v>
      </c>
      <c r="AB223" s="27"/>
      <c r="AC223" s="153">
        <f t="shared" si="4"/>
        <v>0.94444444444444176</v>
      </c>
      <c r="AD223" s="64"/>
      <c r="AE223" s="5"/>
      <c r="AF223" s="7"/>
      <c r="AG223" s="7"/>
      <c r="AH223" s="7"/>
      <c r="AI223" s="7"/>
      <c r="AJ223" s="7"/>
      <c r="AK223" s="5"/>
      <c r="AL223" s="5"/>
      <c r="AM223" s="5"/>
      <c r="AN223" s="5"/>
      <c r="AO223" s="5"/>
      <c r="AP223" s="5"/>
      <c r="AQ223" s="5"/>
    </row>
    <row r="224" spans="1:43" ht="15" customHeight="1">
      <c r="A224" s="66">
        <f t="shared" si="0"/>
        <v>0.94791666666666397</v>
      </c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7"/>
      <c r="AA224" s="66">
        <f t="shared" si="10"/>
        <v>0.94791666666666397</v>
      </c>
      <c r="AB224" s="27"/>
      <c r="AC224" s="153">
        <f t="shared" si="4"/>
        <v>0.94791666666666397</v>
      </c>
      <c r="AD224" s="64"/>
      <c r="AE224" s="5"/>
      <c r="AF224" s="7"/>
      <c r="AG224" s="7"/>
      <c r="AH224" s="7"/>
      <c r="AI224" s="7"/>
      <c r="AJ224" s="7"/>
      <c r="AK224" s="5"/>
      <c r="AL224" s="5"/>
      <c r="AM224" s="5"/>
      <c r="AN224" s="5"/>
      <c r="AO224" s="5"/>
      <c r="AP224" s="5"/>
      <c r="AQ224" s="5"/>
    </row>
    <row r="225" spans="1:43" ht="15" customHeight="1">
      <c r="A225" s="66">
        <f t="shared" si="0"/>
        <v>0.95138888888888618</v>
      </c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7"/>
      <c r="AA225" s="66">
        <f t="shared" si="10"/>
        <v>0.95138888888888618</v>
      </c>
      <c r="AB225" s="27"/>
      <c r="AC225" s="153">
        <f t="shared" si="4"/>
        <v>0.95138888888888618</v>
      </c>
      <c r="AD225" s="64"/>
      <c r="AE225" s="5"/>
      <c r="AF225" s="7"/>
      <c r="AG225" s="7"/>
      <c r="AH225" s="7"/>
      <c r="AI225" s="7"/>
      <c r="AJ225" s="7"/>
      <c r="AK225" s="5"/>
      <c r="AL225" s="5"/>
      <c r="AM225" s="5"/>
      <c r="AN225" s="5"/>
      <c r="AO225" s="5"/>
      <c r="AP225" s="5"/>
      <c r="AQ225" s="5"/>
    </row>
    <row r="226" spans="1:43" ht="15" customHeight="1">
      <c r="A226" s="66">
        <f t="shared" si="0"/>
        <v>0.95486111111110838</v>
      </c>
      <c r="B226" s="208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10"/>
      <c r="AA226" s="66">
        <f t="shared" si="10"/>
        <v>0.95486111111110838</v>
      </c>
      <c r="AB226" s="27"/>
      <c r="AC226" s="153">
        <f t="shared" si="4"/>
        <v>0.95486111111110838</v>
      </c>
      <c r="AD226" s="64"/>
      <c r="AE226" s="5"/>
      <c r="AF226" s="7"/>
      <c r="AG226" s="7"/>
      <c r="AH226" s="7"/>
      <c r="AI226" s="7"/>
      <c r="AJ226" s="7"/>
      <c r="AK226" s="5"/>
      <c r="AL226" s="5"/>
      <c r="AM226" s="5"/>
      <c r="AN226" s="5"/>
      <c r="AO226" s="5"/>
      <c r="AP226" s="5"/>
      <c r="AQ226" s="5"/>
    </row>
    <row r="227" spans="1:43" ht="15" customHeight="1">
      <c r="A227" s="66">
        <f t="shared" si="0"/>
        <v>0.95833333333333059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66">
        <f t="shared" si="10"/>
        <v>0.95833333333333059</v>
      </c>
      <c r="AB227" s="27"/>
      <c r="AC227" s="153">
        <f t="shared" si="4"/>
        <v>0.95833333333333059</v>
      </c>
      <c r="AD227" s="129"/>
      <c r="AE227" s="5"/>
      <c r="AF227" s="7"/>
      <c r="AG227" s="7"/>
      <c r="AH227" s="7"/>
      <c r="AI227" s="7"/>
      <c r="AJ227" s="7"/>
      <c r="AK227" s="5"/>
      <c r="AL227" s="5"/>
      <c r="AM227" s="5"/>
      <c r="AN227" s="5"/>
      <c r="AO227" s="5"/>
      <c r="AP227" s="5"/>
      <c r="AQ227" s="5"/>
    </row>
    <row r="228" spans="1:43" ht="15" customHeight="1">
      <c r="A228" s="66">
        <f t="shared" si="0"/>
        <v>0.9618055555555528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66">
        <f t="shared" si="10"/>
        <v>0.9618055555555528</v>
      </c>
      <c r="AB228" s="27"/>
      <c r="AC228" s="153">
        <f t="shared" si="4"/>
        <v>0.9618055555555528</v>
      </c>
      <c r="AD228" s="129"/>
      <c r="AE228" s="5"/>
      <c r="AF228" s="7"/>
      <c r="AG228" s="7"/>
      <c r="AH228" s="7"/>
      <c r="AI228" s="7"/>
      <c r="AJ228" s="7"/>
      <c r="AK228" s="5"/>
      <c r="AL228" s="5"/>
      <c r="AM228" s="5"/>
      <c r="AN228" s="5"/>
      <c r="AO228" s="5"/>
      <c r="AP228" s="5"/>
      <c r="AQ228" s="5"/>
    </row>
    <row r="229" spans="1:43" ht="15" customHeight="1">
      <c r="A229" s="66">
        <f t="shared" si="0"/>
        <v>0.96527777777777501</v>
      </c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66">
        <f t="shared" si="10"/>
        <v>0.96527777777777501</v>
      </c>
      <c r="AB229" s="27"/>
      <c r="AC229" s="153">
        <f t="shared" si="4"/>
        <v>0.96527777777777501</v>
      </c>
      <c r="AD229" s="129"/>
      <c r="AE229" s="5"/>
      <c r="AF229" s="7"/>
      <c r="AG229" s="7"/>
      <c r="AH229" s="7"/>
      <c r="AI229" s="7"/>
      <c r="AJ229" s="7"/>
      <c r="AK229" s="5"/>
      <c r="AL229" s="5"/>
      <c r="AM229" s="5"/>
      <c r="AN229" s="5"/>
      <c r="AO229" s="5"/>
      <c r="AP229" s="5"/>
      <c r="AQ229" s="5"/>
    </row>
    <row r="230" spans="1:43" ht="15" customHeight="1">
      <c r="A230" s="66">
        <f t="shared" si="0"/>
        <v>0.96874999999999722</v>
      </c>
      <c r="B230" s="217" t="s">
        <v>258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66">
        <f t="shared" si="10"/>
        <v>0.96874999999999722</v>
      </c>
      <c r="AB230" s="27"/>
      <c r="AC230" s="153">
        <f t="shared" si="4"/>
        <v>0.96874999999999722</v>
      </c>
      <c r="AD230" s="216" t="s">
        <v>259</v>
      </c>
      <c r="AE230" s="5"/>
      <c r="AF230" s="7"/>
      <c r="AG230" s="7"/>
      <c r="AH230" s="7"/>
      <c r="AI230" s="7"/>
      <c r="AJ230" s="7"/>
      <c r="AK230" s="5"/>
      <c r="AL230" s="5"/>
      <c r="AM230" s="5"/>
      <c r="AN230" s="5"/>
      <c r="AO230" s="5"/>
      <c r="AP230" s="5"/>
      <c r="AQ230" s="5"/>
    </row>
    <row r="231" spans="1:43" ht="15" customHeight="1">
      <c r="A231" s="66">
        <f t="shared" si="0"/>
        <v>0.97222222222221943</v>
      </c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66">
        <f t="shared" si="10"/>
        <v>0.97222222222221943</v>
      </c>
      <c r="AB231" s="27"/>
      <c r="AC231" s="153">
        <f t="shared" si="4"/>
        <v>0.97222222222221943</v>
      </c>
      <c r="AD231" s="212"/>
      <c r="AE231" s="5"/>
      <c r="AF231" s="7"/>
      <c r="AG231" s="7"/>
      <c r="AH231" s="7"/>
      <c r="AI231" s="7"/>
      <c r="AJ231" s="7"/>
      <c r="AK231" s="5"/>
      <c r="AL231" s="5"/>
      <c r="AM231" s="5"/>
      <c r="AN231" s="5"/>
      <c r="AO231" s="5"/>
      <c r="AP231" s="5"/>
      <c r="AQ231" s="5"/>
    </row>
    <row r="232" spans="1:43" ht="15" customHeight="1">
      <c r="A232" s="66">
        <f t="shared" si="0"/>
        <v>0.97569444444444164</v>
      </c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66">
        <f t="shared" si="10"/>
        <v>0.97569444444444164</v>
      </c>
      <c r="AB232" s="27"/>
      <c r="AC232" s="153">
        <f t="shared" si="4"/>
        <v>0.97569444444444164</v>
      </c>
      <c r="AD232" s="212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5" customHeight="1">
      <c r="A233" s="66">
        <f t="shared" si="0"/>
        <v>0.97916666666666385</v>
      </c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66">
        <f t="shared" si="10"/>
        <v>0.97916666666666385</v>
      </c>
      <c r="AB233" s="27"/>
      <c r="AC233" s="153">
        <f t="shared" si="4"/>
        <v>0.97916666666666385</v>
      </c>
      <c r="AD233" s="212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15" customHeight="1">
      <c r="A234" s="66">
        <f t="shared" si="0"/>
        <v>0.98263888888888606</v>
      </c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66">
        <f t="shared" si="10"/>
        <v>0.98263888888888606</v>
      </c>
      <c r="AB234" s="27"/>
      <c r="AC234" s="153">
        <f t="shared" si="4"/>
        <v>0.98263888888888606</v>
      </c>
      <c r="AD234" s="212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15" customHeight="1">
      <c r="A235" s="66">
        <f t="shared" si="0"/>
        <v>0.98611111111110827</v>
      </c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66">
        <f t="shared" si="10"/>
        <v>0.98611111111110827</v>
      </c>
      <c r="AB235" s="27"/>
      <c r="AC235" s="153">
        <f t="shared" si="4"/>
        <v>0.98611111111110827</v>
      </c>
      <c r="AD235" s="200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15.75" customHeight="1">
      <c r="A236" s="65">
        <f t="shared" si="0"/>
        <v>0.98958333333333048</v>
      </c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66">
        <f t="shared" si="10"/>
        <v>0.98958333333333048</v>
      </c>
      <c r="AB236" s="27"/>
      <c r="AC236" s="153">
        <f t="shared" si="4"/>
        <v>0.98958333333333048</v>
      </c>
      <c r="AD236" s="129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15" customHeight="1">
      <c r="A237" s="65">
        <f t="shared" si="0"/>
        <v>0.99305555555555269</v>
      </c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66">
        <f t="shared" si="10"/>
        <v>0.99305555555555269</v>
      </c>
      <c r="AB237" s="27"/>
      <c r="AC237" s="153">
        <f t="shared" si="4"/>
        <v>0.99305555555555269</v>
      </c>
      <c r="AD237" s="129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15" customHeight="1">
      <c r="A238" s="65">
        <f t="shared" si="0"/>
        <v>0.9965277777777749</v>
      </c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66">
        <f t="shared" si="10"/>
        <v>0.9965277777777749</v>
      </c>
      <c r="AB238" s="27"/>
      <c r="AC238" s="153">
        <f t="shared" si="4"/>
        <v>0.9965277777777749</v>
      </c>
      <c r="AD238" s="129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5" customHeight="1">
      <c r="A239" s="65">
        <f t="shared" si="0"/>
        <v>0.99999999999999711</v>
      </c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66">
        <f t="shared" si="10"/>
        <v>0.99999999999999711</v>
      </c>
      <c r="AB239" s="27"/>
      <c r="AC239" s="153">
        <f t="shared" si="4"/>
        <v>0.99999999999999711</v>
      </c>
      <c r="AD239" s="64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5" customHeight="1">
      <c r="A240" s="65">
        <f t="shared" si="0"/>
        <v>1.0034722222222194</v>
      </c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66">
        <f t="shared" si="10"/>
        <v>1.0034722222222194</v>
      </c>
      <c r="AB240" s="27"/>
      <c r="AC240" s="153">
        <f t="shared" si="4"/>
        <v>1.0034722222222194</v>
      </c>
      <c r="AD240" s="64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5" customHeight="1">
      <c r="A241" s="65">
        <f t="shared" si="0"/>
        <v>1.0069444444444418</v>
      </c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66">
        <f t="shared" si="10"/>
        <v>1.0069444444444418</v>
      </c>
      <c r="AB241" s="27"/>
      <c r="AC241" s="153">
        <f t="shared" si="4"/>
        <v>1.0069444444444418</v>
      </c>
      <c r="AD241" s="64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15" customHeight="1">
      <c r="A242" s="65">
        <f t="shared" si="0"/>
        <v>1.0104166666666641</v>
      </c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66">
        <f t="shared" si="10"/>
        <v>1.0104166666666641</v>
      </c>
      <c r="AB242" s="27"/>
      <c r="AC242" s="153">
        <f t="shared" si="4"/>
        <v>1.0104166666666641</v>
      </c>
      <c r="AD242" s="64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15" customHeight="1">
      <c r="A243" s="65">
        <f t="shared" si="0"/>
        <v>1.0138888888888864</v>
      </c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66">
        <f t="shared" si="10"/>
        <v>1.0138888888888864</v>
      </c>
      <c r="AB243" s="27"/>
      <c r="AC243" s="153">
        <f t="shared" si="4"/>
        <v>1.0138888888888864</v>
      </c>
      <c r="AD243" s="64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5" customHeight="1">
      <c r="A244" s="65">
        <f t="shared" si="0"/>
        <v>1.0173611111111087</v>
      </c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66">
        <f t="shared" si="10"/>
        <v>1.0173611111111087</v>
      </c>
      <c r="AB244" s="27"/>
      <c r="AC244" s="153">
        <f t="shared" si="4"/>
        <v>1.0173611111111087</v>
      </c>
      <c r="AD244" s="64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5" customHeight="1">
      <c r="A245" s="65">
        <f t="shared" si="0"/>
        <v>1.020833333333331</v>
      </c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66">
        <f t="shared" si="10"/>
        <v>1.020833333333331</v>
      </c>
      <c r="AB245" s="27"/>
      <c r="AC245" s="153">
        <f t="shared" si="4"/>
        <v>1.020833333333331</v>
      </c>
      <c r="AD245" s="64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5" customHeight="1">
      <c r="A246" s="65">
        <f t="shared" si="0"/>
        <v>1.0243055555555534</v>
      </c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66">
        <f t="shared" si="10"/>
        <v>1.0243055555555534</v>
      </c>
      <c r="AB246" s="27"/>
      <c r="AC246" s="153">
        <f t="shared" si="4"/>
        <v>1.0243055555555534</v>
      </c>
      <c r="AD246" s="64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15" customHeight="1">
      <c r="A247" s="65">
        <f t="shared" si="0"/>
        <v>1.0277777777777757</v>
      </c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66">
        <f t="shared" si="10"/>
        <v>1.0277777777777757</v>
      </c>
      <c r="AB247" s="27"/>
      <c r="AC247" s="153">
        <f t="shared" si="4"/>
        <v>1.0277777777777757</v>
      </c>
      <c r="AD247" s="64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5" customHeight="1">
      <c r="A248" s="65">
        <f t="shared" si="0"/>
        <v>1.031249999999998</v>
      </c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66">
        <f t="shared" si="10"/>
        <v>1.031249999999998</v>
      </c>
      <c r="AB248" s="27"/>
      <c r="AC248" s="153">
        <f t="shared" si="4"/>
        <v>1.031249999999998</v>
      </c>
      <c r="AD248" s="64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15" customHeight="1">
      <c r="A249" s="65">
        <f t="shared" si="0"/>
        <v>1.0347222222222203</v>
      </c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66">
        <f t="shared" si="10"/>
        <v>1.0347222222222203</v>
      </c>
      <c r="AB249" s="27"/>
      <c r="AC249" s="153">
        <f t="shared" si="4"/>
        <v>1.0347222222222203</v>
      </c>
      <c r="AD249" s="64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15" customHeight="1">
      <c r="A250" s="65">
        <f t="shared" si="0"/>
        <v>1.0381944444444426</v>
      </c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66">
        <f t="shared" si="10"/>
        <v>1.0381944444444426</v>
      </c>
      <c r="AB250" s="27"/>
      <c r="AC250" s="153">
        <f t="shared" si="4"/>
        <v>1.0381944444444426</v>
      </c>
      <c r="AD250" s="130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15" customHeight="1">
      <c r="A251" s="65">
        <f t="shared" si="0"/>
        <v>1.041666666666665</v>
      </c>
      <c r="B251" s="263" t="s">
        <v>97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4"/>
      <c r="AA251" s="66">
        <f t="shared" si="10"/>
        <v>1.041666666666665</v>
      </c>
      <c r="AB251" s="27"/>
      <c r="AC251" s="153">
        <f t="shared" si="4"/>
        <v>1.041666666666665</v>
      </c>
      <c r="AD251" s="276" t="s">
        <v>97</v>
      </c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5" customHeight="1">
      <c r="A252" s="65">
        <f t="shared" si="0"/>
        <v>1.0451388888888873</v>
      </c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7"/>
      <c r="AA252" s="66">
        <f t="shared" si="10"/>
        <v>1.0451388888888873</v>
      </c>
      <c r="AB252" s="27"/>
      <c r="AC252" s="153">
        <f t="shared" si="4"/>
        <v>1.0451388888888873</v>
      </c>
      <c r="AD252" s="212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15" customHeight="1">
      <c r="A253" s="65">
        <f t="shared" si="0"/>
        <v>1.0486111111111096</v>
      </c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7"/>
      <c r="AA253" s="66">
        <f t="shared" si="10"/>
        <v>1.0486111111111096</v>
      </c>
      <c r="AB253" s="27"/>
      <c r="AC253" s="153">
        <f t="shared" si="4"/>
        <v>1.0486111111111096</v>
      </c>
      <c r="AD253" s="212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15" customHeight="1">
      <c r="A254" s="65">
        <f t="shared" si="0"/>
        <v>1.0520833333333319</v>
      </c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7"/>
      <c r="AA254" s="66">
        <f t="shared" si="10"/>
        <v>1.0520833333333319</v>
      </c>
      <c r="AB254" s="27"/>
      <c r="AC254" s="153">
        <f t="shared" si="4"/>
        <v>1.0520833333333319</v>
      </c>
      <c r="AD254" s="212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15" customHeight="1">
      <c r="A255" s="65">
        <f t="shared" si="0"/>
        <v>1.0555555555555542</v>
      </c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7"/>
      <c r="AA255" s="66">
        <f t="shared" si="10"/>
        <v>1.0555555555555542</v>
      </c>
      <c r="AB255" s="27"/>
      <c r="AC255" s="153">
        <f t="shared" si="4"/>
        <v>1.0555555555555542</v>
      </c>
      <c r="AD255" s="212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15" customHeight="1">
      <c r="A256" s="65">
        <f t="shared" si="0"/>
        <v>1.0590277777777766</v>
      </c>
      <c r="B256" s="208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10"/>
      <c r="AA256" s="66">
        <f t="shared" si="10"/>
        <v>1.0590277777777766</v>
      </c>
      <c r="AB256" s="131"/>
      <c r="AC256" s="153">
        <f t="shared" si="4"/>
        <v>1.0590277777777766</v>
      </c>
      <c r="AD256" s="200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>
      <c r="A257" s="5"/>
      <c r="B257" s="7"/>
      <c r="C257" s="7"/>
      <c r="D257" s="7"/>
      <c r="E257" s="7"/>
      <c r="F257" s="7"/>
      <c r="G257" s="132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5"/>
      <c r="Z257" s="5"/>
      <c r="AA257" s="5"/>
      <c r="AB257" s="5"/>
      <c r="AC257" s="154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>
      <c r="A258" s="5"/>
      <c r="B258" s="7"/>
      <c r="C258" s="7"/>
      <c r="D258" s="7"/>
      <c r="E258" s="7"/>
      <c r="F258" s="7"/>
      <c r="G258" s="132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5"/>
      <c r="Z258" s="5"/>
      <c r="AA258" s="5"/>
      <c r="AB258" s="5"/>
      <c r="AC258" s="154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>
      <c r="A259" s="5"/>
      <c r="B259" s="7"/>
      <c r="C259" s="7"/>
      <c r="D259" s="7"/>
      <c r="E259" s="7"/>
      <c r="F259" s="7"/>
      <c r="G259" s="132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5"/>
      <c r="Z259" s="5"/>
      <c r="AA259" s="5"/>
      <c r="AB259" s="5"/>
      <c r="AC259" s="154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>
      <c r="A260" s="5"/>
      <c r="B260" s="7"/>
      <c r="C260" s="7"/>
      <c r="D260" s="7"/>
      <c r="E260" s="7"/>
      <c r="F260" s="7"/>
      <c r="G260" s="13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5"/>
      <c r="Z260" s="5"/>
      <c r="AA260" s="5"/>
      <c r="AB260" s="5"/>
      <c r="AC260" s="154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>
      <c r="A261" s="5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5"/>
      <c r="Z261" s="5"/>
      <c r="AA261" s="5"/>
      <c r="AB261" s="5"/>
      <c r="AC261" s="154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>
      <c r="A262" s="5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5"/>
      <c r="Z262" s="5"/>
      <c r="AA262" s="5"/>
      <c r="AB262" s="5"/>
      <c r="AC262" s="154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>
      <c r="A263" s="5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5"/>
      <c r="Z263" s="5"/>
      <c r="AA263" s="5"/>
      <c r="AB263" s="5"/>
      <c r="AC263" s="154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>
      <c r="A264" s="5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5"/>
      <c r="Z264" s="5"/>
      <c r="AA264" s="5"/>
      <c r="AB264" s="5"/>
      <c r="AC264" s="154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>
      <c r="A265" s="5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5"/>
      <c r="Z265" s="5"/>
      <c r="AA265" s="5"/>
      <c r="AB265" s="5"/>
      <c r="AC265" s="154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>
      <c r="A266" s="5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5"/>
      <c r="Z266" s="5"/>
      <c r="AA266" s="5"/>
      <c r="AB266" s="5"/>
      <c r="AC266" s="154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>
      <c r="A267" s="5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5"/>
      <c r="Z267" s="5"/>
      <c r="AA267" s="5"/>
      <c r="AB267" s="5"/>
      <c r="AC267" s="154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>
      <c r="A268" s="5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5"/>
      <c r="Z268" s="5"/>
      <c r="AA268" s="5"/>
      <c r="AB268" s="5"/>
      <c r="AC268" s="154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>
      <c r="A269" s="5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5"/>
      <c r="Z269" s="5"/>
      <c r="AA269" s="5"/>
      <c r="AB269" s="5"/>
      <c r="AC269" s="154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>
      <c r="A270" s="5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5"/>
      <c r="Z270" s="5"/>
      <c r="AA270" s="5"/>
      <c r="AB270" s="5"/>
      <c r="AC270" s="154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>
      <c r="A271" s="5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5"/>
      <c r="Z271" s="5"/>
      <c r="AA271" s="5"/>
      <c r="AB271" s="5"/>
      <c r="AC271" s="154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>
      <c r="A272" s="5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5"/>
      <c r="Z272" s="5"/>
      <c r="AA272" s="5"/>
      <c r="AB272" s="5"/>
      <c r="AC272" s="154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>
      <c r="A273" s="5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5"/>
      <c r="Z273" s="5"/>
      <c r="AA273" s="5"/>
      <c r="AB273" s="5"/>
      <c r="AC273" s="154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>
      <c r="A274" s="5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5"/>
      <c r="Z274" s="5"/>
      <c r="AA274" s="5"/>
      <c r="AB274" s="5"/>
      <c r="AC274" s="154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>
      <c r="A275" s="5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5"/>
      <c r="Z275" s="5"/>
      <c r="AA275" s="5"/>
      <c r="AB275" s="5"/>
      <c r="AC275" s="154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>
      <c r="A276" s="5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5"/>
      <c r="Z276" s="5"/>
      <c r="AA276" s="5"/>
      <c r="AB276" s="5"/>
      <c r="AC276" s="154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>
      <c r="A277" s="5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5"/>
      <c r="Z277" s="5"/>
      <c r="AA277" s="5"/>
      <c r="AB277" s="5"/>
      <c r="AC277" s="154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>
      <c r="A278" s="5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5"/>
      <c r="Z278" s="5"/>
      <c r="AA278" s="5"/>
      <c r="AB278" s="5"/>
      <c r="AC278" s="154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>
      <c r="A279" s="5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5"/>
      <c r="Z279" s="5"/>
      <c r="AA279" s="5"/>
      <c r="AB279" s="5"/>
      <c r="AC279" s="154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>
      <c r="A280" s="5"/>
      <c r="B280" s="5"/>
      <c r="C280" s="5"/>
      <c r="D280" s="5"/>
      <c r="E280" s="5"/>
      <c r="F280" s="5"/>
      <c r="G280" s="11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154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>
      <c r="A281" s="5"/>
      <c r="B281" s="5"/>
      <c r="C281" s="5"/>
      <c r="D281" s="5"/>
      <c r="E281" s="5"/>
      <c r="F281" s="5"/>
      <c r="G281" s="11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154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>
      <c r="A282" s="5"/>
      <c r="B282" s="5"/>
      <c r="C282" s="5"/>
      <c r="D282" s="5"/>
      <c r="E282" s="5"/>
      <c r="F282" s="5"/>
      <c r="G282" s="11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154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>
      <c r="A283" s="5"/>
      <c r="B283" s="5"/>
      <c r="C283" s="5"/>
      <c r="D283" s="5"/>
      <c r="E283" s="5"/>
      <c r="F283" s="5"/>
      <c r="G283" s="11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154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>
      <c r="A284" s="5"/>
      <c r="B284" s="5"/>
      <c r="C284" s="5"/>
      <c r="D284" s="5"/>
      <c r="E284" s="5"/>
      <c r="F284" s="5"/>
      <c r="G284" s="11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154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>
      <c r="A285" s="5"/>
      <c r="B285" s="5"/>
      <c r="C285" s="5"/>
      <c r="D285" s="5"/>
      <c r="E285" s="5"/>
      <c r="F285" s="5"/>
      <c r="G285" s="11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154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>
      <c r="A286" s="5"/>
      <c r="B286" s="5"/>
      <c r="C286" s="5"/>
      <c r="D286" s="5"/>
      <c r="E286" s="5"/>
      <c r="F286" s="5"/>
      <c r="G286" s="11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154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>
      <c r="A287" s="5"/>
      <c r="B287" s="5"/>
      <c r="C287" s="5"/>
      <c r="D287" s="5"/>
      <c r="E287" s="5"/>
      <c r="F287" s="5"/>
      <c r="G287" s="11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154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>
      <c r="A288" s="5"/>
      <c r="B288" s="5"/>
      <c r="C288" s="5"/>
      <c r="D288" s="5"/>
      <c r="E288" s="5"/>
      <c r="F288" s="5"/>
      <c r="G288" s="11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154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>
      <c r="A289" s="5"/>
      <c r="B289" s="5"/>
      <c r="C289" s="5"/>
      <c r="D289" s="5"/>
      <c r="E289" s="5"/>
      <c r="F289" s="5"/>
      <c r="G289" s="11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154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>
      <c r="A290" s="5"/>
      <c r="B290" s="5"/>
      <c r="C290" s="5"/>
      <c r="D290" s="5"/>
      <c r="E290" s="5"/>
      <c r="F290" s="5"/>
      <c r="G290" s="11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154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>
      <c r="A291" s="5"/>
      <c r="B291" s="5"/>
      <c r="C291" s="5"/>
      <c r="D291" s="5"/>
      <c r="E291" s="5"/>
      <c r="F291" s="5"/>
      <c r="G291" s="11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154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>
      <c r="A292" s="5"/>
      <c r="B292" s="5"/>
      <c r="C292" s="5"/>
      <c r="D292" s="5"/>
      <c r="E292" s="5"/>
      <c r="F292" s="5"/>
      <c r="G292" s="11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154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>
      <c r="A293" s="5"/>
      <c r="B293" s="5"/>
      <c r="C293" s="5"/>
      <c r="D293" s="5"/>
      <c r="E293" s="5"/>
      <c r="F293" s="5"/>
      <c r="G293" s="11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154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>
      <c r="A294" s="5"/>
      <c r="B294" s="5"/>
      <c r="C294" s="5"/>
      <c r="D294" s="5"/>
      <c r="E294" s="5"/>
      <c r="F294" s="5"/>
      <c r="G294" s="11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154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>
      <c r="A295" s="5"/>
      <c r="B295" s="5"/>
      <c r="C295" s="5"/>
      <c r="D295" s="5"/>
      <c r="E295" s="5"/>
      <c r="F295" s="5"/>
      <c r="G295" s="11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154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>
      <c r="A296" s="5"/>
      <c r="B296" s="5"/>
      <c r="C296" s="5"/>
      <c r="D296" s="5"/>
      <c r="E296" s="5"/>
      <c r="F296" s="5"/>
      <c r="G296" s="11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154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>
      <c r="A297" s="5"/>
      <c r="B297" s="5"/>
      <c r="C297" s="5"/>
      <c r="D297" s="5"/>
      <c r="E297" s="5"/>
      <c r="F297" s="5"/>
      <c r="G297" s="11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154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>
      <c r="A298" s="5"/>
      <c r="B298" s="5"/>
      <c r="C298" s="5"/>
      <c r="D298" s="5"/>
      <c r="E298" s="5"/>
      <c r="F298" s="5"/>
      <c r="G298" s="11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154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>
      <c r="A299" s="5"/>
      <c r="B299" s="5"/>
      <c r="C299" s="5"/>
      <c r="D299" s="5"/>
      <c r="E299" s="5"/>
      <c r="F299" s="5"/>
      <c r="G299" s="11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154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>
      <c r="A300" s="5"/>
      <c r="B300" s="5"/>
      <c r="C300" s="5"/>
      <c r="D300" s="5"/>
      <c r="E300" s="5"/>
      <c r="F300" s="5"/>
      <c r="G300" s="11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154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>
      <c r="A301" s="5"/>
      <c r="B301" s="5"/>
      <c r="C301" s="5"/>
      <c r="D301" s="5"/>
      <c r="E301" s="5"/>
      <c r="F301" s="5"/>
      <c r="G301" s="11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154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>
      <c r="A302" s="5"/>
      <c r="B302" s="5"/>
      <c r="C302" s="5"/>
      <c r="D302" s="5"/>
      <c r="E302" s="5"/>
      <c r="F302" s="5"/>
      <c r="G302" s="11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154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>
      <c r="A303" s="5"/>
      <c r="B303" s="5"/>
      <c r="C303" s="5"/>
      <c r="D303" s="5"/>
      <c r="E303" s="5"/>
      <c r="F303" s="5"/>
      <c r="G303" s="11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154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>
      <c r="A304" s="5"/>
      <c r="B304" s="5"/>
      <c r="C304" s="5"/>
      <c r="D304" s="5"/>
      <c r="E304" s="5"/>
      <c r="F304" s="5"/>
      <c r="G304" s="11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154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>
      <c r="A305" s="5"/>
      <c r="B305" s="5"/>
      <c r="C305" s="5"/>
      <c r="D305" s="5"/>
      <c r="E305" s="5"/>
      <c r="F305" s="5"/>
      <c r="G305" s="11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154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>
      <c r="A306" s="5"/>
      <c r="B306" s="5"/>
      <c r="C306" s="5"/>
      <c r="D306" s="5"/>
      <c r="E306" s="5"/>
      <c r="F306" s="5"/>
      <c r="G306" s="11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154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>
      <c r="A307" s="5"/>
      <c r="B307" s="5"/>
      <c r="C307" s="5"/>
      <c r="D307" s="5"/>
      <c r="E307" s="5"/>
      <c r="F307" s="5"/>
      <c r="G307" s="11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154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>
      <c r="A308" s="5"/>
      <c r="B308" s="5"/>
      <c r="C308" s="5"/>
      <c r="D308" s="5"/>
      <c r="E308" s="5"/>
      <c r="F308" s="5"/>
      <c r="G308" s="11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154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>
      <c r="A309" s="5"/>
      <c r="B309" s="5"/>
      <c r="C309" s="5"/>
      <c r="D309" s="5"/>
      <c r="E309" s="5"/>
      <c r="F309" s="5"/>
      <c r="G309" s="11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154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>
      <c r="A310" s="5"/>
      <c r="B310" s="5"/>
      <c r="C310" s="5"/>
      <c r="D310" s="5"/>
      <c r="E310" s="5"/>
      <c r="F310" s="5"/>
      <c r="G310" s="11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154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>
      <c r="A311" s="5"/>
      <c r="B311" s="5"/>
      <c r="C311" s="5"/>
      <c r="D311" s="5"/>
      <c r="E311" s="5"/>
      <c r="F311" s="5"/>
      <c r="G311" s="11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154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>
      <c r="A312" s="5"/>
      <c r="B312" s="5"/>
      <c r="C312" s="5"/>
      <c r="D312" s="5"/>
      <c r="E312" s="5"/>
      <c r="F312" s="5"/>
      <c r="G312" s="11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154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>
      <c r="A313" s="5"/>
      <c r="B313" s="5"/>
      <c r="C313" s="5"/>
      <c r="D313" s="5"/>
      <c r="E313" s="5"/>
      <c r="F313" s="5"/>
      <c r="G313" s="11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154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>
      <c r="A314" s="5"/>
      <c r="B314" s="5"/>
      <c r="C314" s="5"/>
      <c r="D314" s="5"/>
      <c r="E314" s="5"/>
      <c r="F314" s="5"/>
      <c r="G314" s="11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154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>
      <c r="A315" s="5"/>
      <c r="B315" s="5"/>
      <c r="C315" s="5"/>
      <c r="D315" s="5"/>
      <c r="E315" s="5"/>
      <c r="F315" s="5"/>
      <c r="G315" s="11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154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>
      <c r="A316" s="5"/>
      <c r="B316" s="5"/>
      <c r="C316" s="5"/>
      <c r="D316" s="5"/>
      <c r="E316" s="5"/>
      <c r="F316" s="5"/>
      <c r="G316" s="11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154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>
      <c r="A317" s="5"/>
      <c r="B317" s="5"/>
      <c r="C317" s="5"/>
      <c r="D317" s="5"/>
      <c r="E317" s="5"/>
      <c r="F317" s="5"/>
      <c r="G317" s="11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154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>
      <c r="A318" s="5"/>
      <c r="B318" s="5"/>
      <c r="C318" s="5"/>
      <c r="D318" s="5"/>
      <c r="E318" s="5"/>
      <c r="F318" s="5"/>
      <c r="G318" s="11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154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>
      <c r="A319" s="5"/>
      <c r="B319" s="5"/>
      <c r="C319" s="5"/>
      <c r="D319" s="5"/>
      <c r="E319" s="5"/>
      <c r="F319" s="5"/>
      <c r="G319" s="11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154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>
      <c r="A320" s="5"/>
      <c r="B320" s="5"/>
      <c r="C320" s="5"/>
      <c r="D320" s="5"/>
      <c r="E320" s="5"/>
      <c r="F320" s="5"/>
      <c r="G320" s="11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154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>
      <c r="A321" s="5"/>
      <c r="B321" s="5"/>
      <c r="C321" s="5"/>
      <c r="D321" s="5"/>
      <c r="E321" s="5"/>
      <c r="F321" s="5"/>
      <c r="G321" s="11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154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>
      <c r="A322" s="5"/>
      <c r="B322" s="5"/>
      <c r="C322" s="5"/>
      <c r="D322" s="5"/>
      <c r="E322" s="5"/>
      <c r="F322" s="5"/>
      <c r="G322" s="11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154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>
      <c r="A323" s="5"/>
      <c r="B323" s="5"/>
      <c r="C323" s="5"/>
      <c r="D323" s="5"/>
      <c r="E323" s="5"/>
      <c r="F323" s="5"/>
      <c r="G323" s="11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154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>
      <c r="A324" s="5"/>
      <c r="B324" s="5"/>
      <c r="C324" s="5"/>
      <c r="D324" s="5"/>
      <c r="E324" s="5"/>
      <c r="F324" s="5"/>
      <c r="G324" s="11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154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>
      <c r="A325" s="5"/>
      <c r="B325" s="5"/>
      <c r="C325" s="5"/>
      <c r="D325" s="5"/>
      <c r="E325" s="5"/>
      <c r="F325" s="5"/>
      <c r="G325" s="11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154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>
      <c r="A326" s="5"/>
      <c r="B326" s="5"/>
      <c r="C326" s="5"/>
      <c r="D326" s="5"/>
      <c r="E326" s="5"/>
      <c r="F326" s="5"/>
      <c r="G326" s="11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154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>
      <c r="A327" s="5"/>
      <c r="B327" s="5"/>
      <c r="C327" s="5"/>
      <c r="D327" s="5"/>
      <c r="E327" s="5"/>
      <c r="F327" s="5"/>
      <c r="G327" s="11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154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>
      <c r="A328" s="5"/>
      <c r="B328" s="5"/>
      <c r="C328" s="5"/>
      <c r="D328" s="5"/>
      <c r="E328" s="5"/>
      <c r="F328" s="5"/>
      <c r="G328" s="11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154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>
      <c r="A329" s="5"/>
      <c r="B329" s="5"/>
      <c r="C329" s="5"/>
      <c r="D329" s="5"/>
      <c r="E329" s="5"/>
      <c r="F329" s="5"/>
      <c r="G329" s="11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154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>
      <c r="A330" s="5"/>
      <c r="B330" s="5"/>
      <c r="C330" s="5"/>
      <c r="D330" s="5"/>
      <c r="E330" s="5"/>
      <c r="F330" s="5"/>
      <c r="G330" s="11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154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>
      <c r="A331" s="5"/>
      <c r="B331" s="5"/>
      <c r="C331" s="5"/>
      <c r="D331" s="5"/>
      <c r="E331" s="5"/>
      <c r="F331" s="5"/>
      <c r="G331" s="11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154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>
      <c r="A332" s="5"/>
      <c r="B332" s="5"/>
      <c r="C332" s="5"/>
      <c r="D332" s="5"/>
      <c r="E332" s="5"/>
      <c r="F332" s="5"/>
      <c r="G332" s="11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154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>
      <c r="A333" s="5"/>
      <c r="B333" s="5"/>
      <c r="C333" s="5"/>
      <c r="D333" s="5"/>
      <c r="E333" s="5"/>
      <c r="F333" s="5"/>
      <c r="G333" s="11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154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>
      <c r="A334" s="5"/>
      <c r="B334" s="5"/>
      <c r="C334" s="5"/>
      <c r="D334" s="5"/>
      <c r="E334" s="5"/>
      <c r="F334" s="5"/>
      <c r="G334" s="11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154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>
      <c r="A335" s="5"/>
      <c r="B335" s="5"/>
      <c r="C335" s="5"/>
      <c r="D335" s="5"/>
      <c r="E335" s="5"/>
      <c r="F335" s="5"/>
      <c r="G335" s="11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154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>
      <c r="A336" s="5"/>
      <c r="B336" s="5"/>
      <c r="C336" s="5"/>
      <c r="D336" s="5"/>
      <c r="E336" s="5"/>
      <c r="F336" s="5"/>
      <c r="G336" s="11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154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>
      <c r="A337" s="5"/>
      <c r="B337" s="5"/>
      <c r="C337" s="5"/>
      <c r="D337" s="5"/>
      <c r="E337" s="5"/>
      <c r="F337" s="5"/>
      <c r="G337" s="11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154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>
      <c r="A338" s="5"/>
      <c r="B338" s="5"/>
      <c r="C338" s="5"/>
      <c r="D338" s="5"/>
      <c r="E338" s="5"/>
      <c r="F338" s="5"/>
      <c r="G338" s="11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154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>
      <c r="A339" s="5"/>
      <c r="B339" s="5"/>
      <c r="C339" s="5"/>
      <c r="D339" s="5"/>
      <c r="E339" s="5"/>
      <c r="F339" s="5"/>
      <c r="G339" s="11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154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>
      <c r="A340" s="5"/>
      <c r="B340" s="5"/>
      <c r="C340" s="5"/>
      <c r="D340" s="5"/>
      <c r="E340" s="5"/>
      <c r="F340" s="5"/>
      <c r="G340" s="11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154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>
      <c r="A341" s="5"/>
      <c r="B341" s="5"/>
      <c r="C341" s="5"/>
      <c r="D341" s="5"/>
      <c r="E341" s="5"/>
      <c r="F341" s="5"/>
      <c r="G341" s="11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154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>
      <c r="A342" s="5"/>
      <c r="B342" s="5"/>
      <c r="C342" s="5"/>
      <c r="D342" s="5"/>
      <c r="E342" s="5"/>
      <c r="F342" s="5"/>
      <c r="G342" s="11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154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>
      <c r="A343" s="5"/>
      <c r="B343" s="5"/>
      <c r="C343" s="5"/>
      <c r="D343" s="5"/>
      <c r="E343" s="5"/>
      <c r="F343" s="5"/>
      <c r="G343" s="11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154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>
      <c r="A344" s="5"/>
      <c r="B344" s="5"/>
      <c r="C344" s="5"/>
      <c r="D344" s="5"/>
      <c r="E344" s="5"/>
      <c r="F344" s="5"/>
      <c r="G344" s="11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154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>
      <c r="A345" s="5"/>
      <c r="B345" s="5"/>
      <c r="C345" s="5"/>
      <c r="D345" s="5"/>
      <c r="E345" s="5"/>
      <c r="F345" s="5"/>
      <c r="G345" s="11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154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>
      <c r="A346" s="5"/>
      <c r="B346" s="5"/>
      <c r="C346" s="5"/>
      <c r="D346" s="5"/>
      <c r="E346" s="5"/>
      <c r="F346" s="5"/>
      <c r="G346" s="11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154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>
      <c r="A347" s="5"/>
      <c r="B347" s="5"/>
      <c r="C347" s="5"/>
      <c r="D347" s="5"/>
      <c r="E347" s="5"/>
      <c r="F347" s="5"/>
      <c r="G347" s="11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154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>
      <c r="A348" s="5"/>
      <c r="B348" s="5"/>
      <c r="C348" s="5"/>
      <c r="D348" s="5"/>
      <c r="E348" s="5"/>
      <c r="F348" s="5"/>
      <c r="G348" s="11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154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>
      <c r="A349" s="5"/>
      <c r="B349" s="5"/>
      <c r="C349" s="5"/>
      <c r="D349" s="5"/>
      <c r="E349" s="5"/>
      <c r="F349" s="5"/>
      <c r="G349" s="11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154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>
      <c r="A350" s="5"/>
      <c r="B350" s="5"/>
      <c r="C350" s="5"/>
      <c r="D350" s="5"/>
      <c r="E350" s="5"/>
      <c r="F350" s="5"/>
      <c r="G350" s="11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154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>
      <c r="A351" s="5"/>
      <c r="B351" s="5"/>
      <c r="C351" s="5"/>
      <c r="D351" s="5"/>
      <c r="E351" s="5"/>
      <c r="F351" s="5"/>
      <c r="G351" s="11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154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>
      <c r="A352" s="5"/>
      <c r="B352" s="5"/>
      <c r="C352" s="5"/>
      <c r="D352" s="5"/>
      <c r="E352" s="5"/>
      <c r="F352" s="5"/>
      <c r="G352" s="11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154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>
      <c r="A353" s="5"/>
      <c r="B353" s="5"/>
      <c r="C353" s="5"/>
      <c r="D353" s="5"/>
      <c r="E353" s="5"/>
      <c r="F353" s="5"/>
      <c r="G353" s="11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154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>
      <c r="A354" s="5"/>
      <c r="B354" s="5"/>
      <c r="C354" s="5"/>
      <c r="D354" s="5"/>
      <c r="E354" s="5"/>
      <c r="F354" s="5"/>
      <c r="G354" s="11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154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>
      <c r="A355" s="5"/>
      <c r="B355" s="5"/>
      <c r="C355" s="5"/>
      <c r="D355" s="5"/>
      <c r="E355" s="5"/>
      <c r="F355" s="5"/>
      <c r="G355" s="11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154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>
      <c r="A356" s="5"/>
      <c r="B356" s="5"/>
      <c r="C356" s="5"/>
      <c r="D356" s="5"/>
      <c r="E356" s="5"/>
      <c r="F356" s="5"/>
      <c r="G356" s="11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154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>
      <c r="A357" s="5"/>
      <c r="B357" s="5"/>
      <c r="C357" s="5"/>
      <c r="D357" s="5"/>
      <c r="E357" s="5"/>
      <c r="F357" s="5"/>
      <c r="G357" s="11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154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>
      <c r="A358" s="5"/>
      <c r="B358" s="5"/>
      <c r="C358" s="5"/>
      <c r="D358" s="5"/>
      <c r="E358" s="5"/>
      <c r="F358" s="5"/>
      <c r="G358" s="11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154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>
      <c r="A359" s="5"/>
      <c r="B359" s="5"/>
      <c r="C359" s="5"/>
      <c r="D359" s="5"/>
      <c r="E359" s="5"/>
      <c r="F359" s="5"/>
      <c r="G359" s="11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154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>
      <c r="A360" s="5"/>
      <c r="B360" s="5"/>
      <c r="C360" s="5"/>
      <c r="D360" s="5"/>
      <c r="E360" s="5"/>
      <c r="F360" s="5"/>
      <c r="G360" s="11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154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>
      <c r="A361" s="5"/>
      <c r="B361" s="5"/>
      <c r="C361" s="5"/>
      <c r="D361" s="5"/>
      <c r="E361" s="5"/>
      <c r="F361" s="5"/>
      <c r="G361" s="11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154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>
      <c r="A362" s="5"/>
      <c r="B362" s="5"/>
      <c r="C362" s="5"/>
      <c r="D362" s="5"/>
      <c r="E362" s="5"/>
      <c r="F362" s="5"/>
      <c r="G362" s="11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154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>
      <c r="A363" s="5"/>
      <c r="B363" s="5"/>
      <c r="C363" s="5"/>
      <c r="D363" s="5"/>
      <c r="E363" s="5"/>
      <c r="F363" s="5"/>
      <c r="G363" s="11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154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>
      <c r="A364" s="5"/>
      <c r="B364" s="5"/>
      <c r="C364" s="5"/>
      <c r="D364" s="5"/>
      <c r="E364" s="5"/>
      <c r="F364" s="5"/>
      <c r="G364" s="11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154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>
      <c r="A365" s="5"/>
      <c r="B365" s="5"/>
      <c r="C365" s="5"/>
      <c r="D365" s="5"/>
      <c r="E365" s="5"/>
      <c r="F365" s="5"/>
      <c r="G365" s="11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154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>
      <c r="A366" s="5"/>
      <c r="B366" s="5"/>
      <c r="C366" s="5"/>
      <c r="D366" s="5"/>
      <c r="E366" s="5"/>
      <c r="F366" s="5"/>
      <c r="G366" s="11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154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>
      <c r="A367" s="5"/>
      <c r="B367" s="5"/>
      <c r="C367" s="5"/>
      <c r="D367" s="5"/>
      <c r="E367" s="5"/>
      <c r="F367" s="5"/>
      <c r="G367" s="11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154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>
      <c r="A368" s="5"/>
      <c r="B368" s="5"/>
      <c r="C368" s="5"/>
      <c r="D368" s="5"/>
      <c r="E368" s="5"/>
      <c r="F368" s="5"/>
      <c r="G368" s="11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154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>
      <c r="A369" s="5"/>
      <c r="B369" s="5"/>
      <c r="C369" s="5"/>
      <c r="D369" s="5"/>
      <c r="E369" s="5"/>
      <c r="F369" s="5"/>
      <c r="G369" s="11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154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>
      <c r="A370" s="5"/>
      <c r="B370" s="5"/>
      <c r="C370" s="5"/>
      <c r="D370" s="5"/>
      <c r="E370" s="5"/>
      <c r="F370" s="5"/>
      <c r="G370" s="11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154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>
      <c r="A371" s="5"/>
      <c r="B371" s="5"/>
      <c r="C371" s="5"/>
      <c r="D371" s="5"/>
      <c r="E371" s="5"/>
      <c r="F371" s="5"/>
      <c r="G371" s="11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154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>
      <c r="A372" s="5"/>
      <c r="B372" s="5"/>
      <c r="C372" s="5"/>
      <c r="D372" s="5"/>
      <c r="E372" s="5"/>
      <c r="F372" s="5"/>
      <c r="G372" s="11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154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>
      <c r="A373" s="5"/>
      <c r="B373" s="5"/>
      <c r="C373" s="5"/>
      <c r="D373" s="5"/>
      <c r="E373" s="5"/>
      <c r="F373" s="5"/>
      <c r="G373" s="11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154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>
      <c r="A374" s="5"/>
      <c r="B374" s="5"/>
      <c r="C374" s="5"/>
      <c r="D374" s="5"/>
      <c r="E374" s="5"/>
      <c r="F374" s="5"/>
      <c r="G374" s="11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154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>
      <c r="A375" s="5"/>
      <c r="B375" s="5"/>
      <c r="C375" s="5"/>
      <c r="D375" s="5"/>
      <c r="E375" s="5"/>
      <c r="F375" s="5"/>
      <c r="G375" s="11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154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>
      <c r="A376" s="5"/>
      <c r="B376" s="5"/>
      <c r="C376" s="5"/>
      <c r="D376" s="5"/>
      <c r="E376" s="5"/>
      <c r="F376" s="5"/>
      <c r="G376" s="11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154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>
      <c r="A377" s="5"/>
      <c r="B377" s="5"/>
      <c r="C377" s="5"/>
      <c r="D377" s="5"/>
      <c r="E377" s="5"/>
      <c r="F377" s="5"/>
      <c r="G377" s="11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154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>
      <c r="A378" s="5"/>
      <c r="B378" s="5"/>
      <c r="C378" s="5"/>
      <c r="D378" s="5"/>
      <c r="E378" s="5"/>
      <c r="F378" s="5"/>
      <c r="G378" s="11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154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>
      <c r="A379" s="5"/>
      <c r="B379" s="5"/>
      <c r="C379" s="5"/>
      <c r="D379" s="5"/>
      <c r="E379" s="5"/>
      <c r="F379" s="5"/>
      <c r="G379" s="11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154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>
      <c r="A380" s="5"/>
      <c r="B380" s="5"/>
      <c r="C380" s="5"/>
      <c r="D380" s="5"/>
      <c r="E380" s="5"/>
      <c r="F380" s="5"/>
      <c r="G380" s="11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154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>
      <c r="A381" s="5"/>
      <c r="B381" s="5"/>
      <c r="C381" s="5"/>
      <c r="D381" s="5"/>
      <c r="E381" s="5"/>
      <c r="F381" s="5"/>
      <c r="G381" s="11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154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>
      <c r="A382" s="5"/>
      <c r="B382" s="5"/>
      <c r="C382" s="5"/>
      <c r="D382" s="5"/>
      <c r="E382" s="5"/>
      <c r="F382" s="5"/>
      <c r="G382" s="11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154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>
      <c r="A383" s="5"/>
      <c r="B383" s="5"/>
      <c r="C383" s="5"/>
      <c r="D383" s="5"/>
      <c r="E383" s="5"/>
      <c r="F383" s="5"/>
      <c r="G383" s="11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154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>
      <c r="A384" s="5"/>
      <c r="B384" s="5"/>
      <c r="C384" s="5"/>
      <c r="D384" s="5"/>
      <c r="E384" s="5"/>
      <c r="F384" s="5"/>
      <c r="G384" s="11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154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>
      <c r="A385" s="5"/>
      <c r="B385" s="5"/>
      <c r="C385" s="5"/>
      <c r="D385" s="5"/>
      <c r="E385" s="5"/>
      <c r="F385" s="5"/>
      <c r="G385" s="11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154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>
      <c r="A386" s="5"/>
      <c r="B386" s="5"/>
      <c r="C386" s="5"/>
      <c r="D386" s="5"/>
      <c r="E386" s="5"/>
      <c r="F386" s="5"/>
      <c r="G386" s="11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154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>
      <c r="A387" s="5"/>
      <c r="B387" s="5"/>
      <c r="C387" s="5"/>
      <c r="D387" s="5"/>
      <c r="E387" s="5"/>
      <c r="F387" s="5"/>
      <c r="G387" s="11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154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>
      <c r="A388" s="5"/>
      <c r="B388" s="5"/>
      <c r="C388" s="5"/>
      <c r="D388" s="5"/>
      <c r="E388" s="5"/>
      <c r="F388" s="5"/>
      <c r="G388" s="11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154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>
      <c r="A389" s="5"/>
      <c r="B389" s="5"/>
      <c r="C389" s="5"/>
      <c r="D389" s="5"/>
      <c r="E389" s="5"/>
      <c r="F389" s="5"/>
      <c r="G389" s="11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154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>
      <c r="A390" s="5"/>
      <c r="B390" s="5"/>
      <c r="C390" s="5"/>
      <c r="D390" s="5"/>
      <c r="E390" s="5"/>
      <c r="F390" s="5"/>
      <c r="G390" s="11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154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>
      <c r="A391" s="5"/>
      <c r="B391" s="5"/>
      <c r="C391" s="5"/>
      <c r="D391" s="5"/>
      <c r="E391" s="5"/>
      <c r="F391" s="5"/>
      <c r="G391" s="11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154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>
      <c r="A392" s="5"/>
      <c r="B392" s="5"/>
      <c r="C392" s="5"/>
      <c r="D392" s="5"/>
      <c r="E392" s="5"/>
      <c r="F392" s="5"/>
      <c r="G392" s="11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154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>
      <c r="A393" s="5"/>
      <c r="B393" s="5"/>
      <c r="C393" s="5"/>
      <c r="D393" s="5"/>
      <c r="E393" s="5"/>
      <c r="F393" s="5"/>
      <c r="G393" s="11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154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>
      <c r="A394" s="5"/>
      <c r="B394" s="5"/>
      <c r="C394" s="5"/>
      <c r="D394" s="5"/>
      <c r="E394" s="5"/>
      <c r="F394" s="5"/>
      <c r="G394" s="11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154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>
      <c r="A395" s="5"/>
      <c r="B395" s="5"/>
      <c r="C395" s="5"/>
      <c r="D395" s="5"/>
      <c r="E395" s="5"/>
      <c r="F395" s="5"/>
      <c r="G395" s="11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154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>
      <c r="A396" s="5"/>
      <c r="B396" s="5"/>
      <c r="C396" s="5"/>
      <c r="D396" s="5"/>
      <c r="E396" s="5"/>
      <c r="F396" s="5"/>
      <c r="G396" s="11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154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>
      <c r="A397" s="5"/>
      <c r="B397" s="5"/>
      <c r="C397" s="5"/>
      <c r="D397" s="5"/>
      <c r="E397" s="5"/>
      <c r="F397" s="5"/>
      <c r="G397" s="11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154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>
      <c r="A398" s="5"/>
      <c r="B398" s="5"/>
      <c r="C398" s="5"/>
      <c r="D398" s="5"/>
      <c r="E398" s="5"/>
      <c r="F398" s="5"/>
      <c r="G398" s="11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154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>
      <c r="A399" s="5"/>
      <c r="B399" s="5"/>
      <c r="C399" s="5"/>
      <c r="D399" s="5"/>
      <c r="E399" s="5"/>
      <c r="F399" s="5"/>
      <c r="G399" s="11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154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>
      <c r="A400" s="5"/>
      <c r="B400" s="5"/>
      <c r="C400" s="5"/>
      <c r="D400" s="5"/>
      <c r="E400" s="5"/>
      <c r="F400" s="5"/>
      <c r="G400" s="11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154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>
      <c r="A401" s="5"/>
      <c r="B401" s="5"/>
      <c r="C401" s="5"/>
      <c r="D401" s="5"/>
      <c r="E401" s="5"/>
      <c r="F401" s="5"/>
      <c r="G401" s="11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154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>
      <c r="A402" s="5"/>
      <c r="B402" s="5"/>
      <c r="C402" s="5"/>
      <c r="D402" s="5"/>
      <c r="E402" s="5"/>
      <c r="F402" s="5"/>
      <c r="G402" s="11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154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>
      <c r="A403" s="5"/>
      <c r="B403" s="5"/>
      <c r="C403" s="5"/>
      <c r="D403" s="5"/>
      <c r="E403" s="5"/>
      <c r="F403" s="5"/>
      <c r="G403" s="11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154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>
      <c r="A404" s="5"/>
      <c r="B404" s="5"/>
      <c r="C404" s="5"/>
      <c r="D404" s="5"/>
      <c r="E404" s="5"/>
      <c r="F404" s="5"/>
      <c r="G404" s="11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154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>
      <c r="A405" s="5"/>
      <c r="B405" s="5"/>
      <c r="C405" s="5"/>
      <c r="D405" s="5"/>
      <c r="E405" s="5"/>
      <c r="F405" s="5"/>
      <c r="G405" s="11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154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>
      <c r="A406" s="5"/>
      <c r="B406" s="5"/>
      <c r="C406" s="5"/>
      <c r="D406" s="5"/>
      <c r="E406" s="5"/>
      <c r="F406" s="5"/>
      <c r="G406" s="11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154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>
      <c r="A407" s="5"/>
      <c r="B407" s="5"/>
      <c r="C407" s="5"/>
      <c r="D407" s="5"/>
      <c r="E407" s="5"/>
      <c r="F407" s="5"/>
      <c r="G407" s="11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154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>
      <c r="A408" s="5"/>
      <c r="B408" s="5"/>
      <c r="C408" s="5"/>
      <c r="D408" s="5"/>
      <c r="E408" s="5"/>
      <c r="F408" s="5"/>
      <c r="G408" s="11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154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>
      <c r="A409" s="5"/>
      <c r="B409" s="5"/>
      <c r="C409" s="5"/>
      <c r="D409" s="5"/>
      <c r="E409" s="5"/>
      <c r="F409" s="5"/>
      <c r="G409" s="11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154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>
      <c r="A410" s="5"/>
      <c r="B410" s="5"/>
      <c r="C410" s="5"/>
      <c r="D410" s="5"/>
      <c r="E410" s="5"/>
      <c r="F410" s="5"/>
      <c r="G410" s="11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154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>
      <c r="A411" s="5"/>
      <c r="B411" s="5"/>
      <c r="C411" s="5"/>
      <c r="D411" s="5"/>
      <c r="E411" s="5"/>
      <c r="F411" s="5"/>
      <c r="G411" s="11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154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>
      <c r="A412" s="5"/>
      <c r="B412" s="5"/>
      <c r="C412" s="5"/>
      <c r="D412" s="5"/>
      <c r="E412" s="5"/>
      <c r="F412" s="5"/>
      <c r="G412" s="11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154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>
      <c r="A413" s="5"/>
      <c r="B413" s="5"/>
      <c r="C413" s="5"/>
      <c r="D413" s="5"/>
      <c r="E413" s="5"/>
      <c r="F413" s="5"/>
      <c r="G413" s="11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154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>
      <c r="A414" s="5"/>
      <c r="B414" s="5"/>
      <c r="C414" s="5"/>
      <c r="D414" s="5"/>
      <c r="E414" s="5"/>
      <c r="F414" s="5"/>
      <c r="G414" s="11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154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>
      <c r="A415" s="5"/>
      <c r="B415" s="5"/>
      <c r="C415" s="5"/>
      <c r="D415" s="5"/>
      <c r="E415" s="5"/>
      <c r="F415" s="5"/>
      <c r="G415" s="11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154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>
      <c r="A416" s="5"/>
      <c r="B416" s="5"/>
      <c r="C416" s="5"/>
      <c r="D416" s="5"/>
      <c r="E416" s="5"/>
      <c r="F416" s="5"/>
      <c r="G416" s="11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154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>
      <c r="A417" s="5"/>
      <c r="B417" s="5"/>
      <c r="C417" s="5"/>
      <c r="D417" s="5"/>
      <c r="E417" s="5"/>
      <c r="F417" s="5"/>
      <c r="G417" s="11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154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43">
      <c r="A418" s="5"/>
      <c r="B418" s="5"/>
      <c r="C418" s="5"/>
      <c r="D418" s="5"/>
      <c r="E418" s="5"/>
      <c r="F418" s="5"/>
      <c r="G418" s="11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154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1:43">
      <c r="A419" s="5"/>
      <c r="B419" s="5"/>
      <c r="C419" s="5"/>
      <c r="D419" s="5"/>
      <c r="E419" s="5"/>
      <c r="F419" s="5"/>
      <c r="G419" s="11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154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>
      <c r="A420" s="5"/>
      <c r="B420" s="5"/>
      <c r="C420" s="5"/>
      <c r="D420" s="5"/>
      <c r="E420" s="5"/>
      <c r="F420" s="5"/>
      <c r="G420" s="11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154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>
      <c r="A421" s="5"/>
      <c r="B421" s="5"/>
      <c r="C421" s="5"/>
      <c r="D421" s="5"/>
      <c r="E421" s="5"/>
      <c r="F421" s="5"/>
      <c r="G421" s="11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154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>
      <c r="A422" s="5"/>
      <c r="B422" s="5"/>
      <c r="C422" s="5"/>
      <c r="D422" s="5"/>
      <c r="E422" s="5"/>
      <c r="F422" s="5"/>
      <c r="G422" s="11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154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>
      <c r="A423" s="5"/>
      <c r="B423" s="5"/>
      <c r="C423" s="5"/>
      <c r="D423" s="5"/>
      <c r="E423" s="5"/>
      <c r="F423" s="5"/>
      <c r="G423" s="11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154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>
      <c r="A424" s="5"/>
      <c r="B424" s="5"/>
      <c r="C424" s="5"/>
      <c r="D424" s="5"/>
      <c r="E424" s="5"/>
      <c r="F424" s="5"/>
      <c r="G424" s="11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154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>
      <c r="A425" s="5"/>
      <c r="B425" s="5"/>
      <c r="C425" s="5"/>
      <c r="D425" s="5"/>
      <c r="E425" s="5"/>
      <c r="F425" s="5"/>
      <c r="G425" s="11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154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>
      <c r="A426" s="5"/>
      <c r="B426" s="5"/>
      <c r="C426" s="5"/>
      <c r="D426" s="5"/>
      <c r="E426" s="5"/>
      <c r="F426" s="5"/>
      <c r="G426" s="11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154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1:43">
      <c r="A427" s="5"/>
      <c r="B427" s="5"/>
      <c r="C427" s="5"/>
      <c r="D427" s="5"/>
      <c r="E427" s="5"/>
      <c r="F427" s="5"/>
      <c r="G427" s="11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154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1:43">
      <c r="A428" s="5"/>
      <c r="B428" s="5"/>
      <c r="C428" s="5"/>
      <c r="D428" s="5"/>
      <c r="E428" s="5"/>
      <c r="F428" s="5"/>
      <c r="G428" s="11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154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1:43">
      <c r="A429" s="5"/>
      <c r="B429" s="5"/>
      <c r="C429" s="5"/>
      <c r="D429" s="5"/>
      <c r="E429" s="5"/>
      <c r="F429" s="5"/>
      <c r="G429" s="11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154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1:43">
      <c r="A430" s="5"/>
      <c r="B430" s="5"/>
      <c r="C430" s="5"/>
      <c r="D430" s="5"/>
      <c r="E430" s="5"/>
      <c r="F430" s="5"/>
      <c r="G430" s="11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154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1:43">
      <c r="A431" s="5"/>
      <c r="B431" s="5"/>
      <c r="C431" s="5"/>
      <c r="D431" s="5"/>
      <c r="E431" s="5"/>
      <c r="F431" s="5"/>
      <c r="G431" s="11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154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1:43">
      <c r="A432" s="5"/>
      <c r="B432" s="5"/>
      <c r="C432" s="5"/>
      <c r="D432" s="5"/>
      <c r="E432" s="5"/>
      <c r="F432" s="5"/>
      <c r="G432" s="11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154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43">
      <c r="A433" s="5"/>
      <c r="B433" s="5"/>
      <c r="C433" s="5"/>
      <c r="D433" s="5"/>
      <c r="E433" s="5"/>
      <c r="F433" s="5"/>
      <c r="G433" s="11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154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1:43">
      <c r="A434" s="5"/>
      <c r="B434" s="5"/>
      <c r="C434" s="5"/>
      <c r="D434" s="5"/>
      <c r="E434" s="5"/>
      <c r="F434" s="5"/>
      <c r="G434" s="11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154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1:43">
      <c r="A435" s="5"/>
      <c r="B435" s="5"/>
      <c r="C435" s="5"/>
      <c r="D435" s="5"/>
      <c r="E435" s="5"/>
      <c r="F435" s="5"/>
      <c r="G435" s="11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154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1:43">
      <c r="A436" s="5"/>
      <c r="B436" s="5"/>
      <c r="C436" s="5"/>
      <c r="D436" s="5"/>
      <c r="E436" s="5"/>
      <c r="F436" s="5"/>
      <c r="G436" s="11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154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1:43">
      <c r="A437" s="5"/>
      <c r="B437" s="5"/>
      <c r="C437" s="5"/>
      <c r="D437" s="5"/>
      <c r="E437" s="5"/>
      <c r="F437" s="5"/>
      <c r="G437" s="11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154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1:43">
      <c r="A438" s="5"/>
      <c r="B438" s="5"/>
      <c r="C438" s="5"/>
      <c r="D438" s="5"/>
      <c r="E438" s="5"/>
      <c r="F438" s="5"/>
      <c r="G438" s="11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154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1:43">
      <c r="A439" s="5"/>
      <c r="B439" s="5"/>
      <c r="C439" s="5"/>
      <c r="D439" s="5"/>
      <c r="E439" s="5"/>
      <c r="F439" s="5"/>
      <c r="G439" s="11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154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1:43">
      <c r="A440" s="5"/>
      <c r="B440" s="5"/>
      <c r="C440" s="5"/>
      <c r="D440" s="5"/>
      <c r="E440" s="5"/>
      <c r="F440" s="5"/>
      <c r="G440" s="11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154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1:43">
      <c r="A441" s="5"/>
      <c r="B441" s="5"/>
      <c r="C441" s="5"/>
      <c r="D441" s="5"/>
      <c r="E441" s="5"/>
      <c r="F441" s="5"/>
      <c r="G441" s="11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154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1:43">
      <c r="A442" s="5"/>
      <c r="B442" s="5"/>
      <c r="C442" s="5"/>
      <c r="D442" s="5"/>
      <c r="E442" s="5"/>
      <c r="F442" s="5"/>
      <c r="G442" s="11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154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1:43">
      <c r="A443" s="5"/>
      <c r="B443" s="5"/>
      <c r="C443" s="5"/>
      <c r="D443" s="5"/>
      <c r="E443" s="5"/>
      <c r="F443" s="5"/>
      <c r="G443" s="11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154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1:43">
      <c r="A444" s="5"/>
      <c r="B444" s="5"/>
      <c r="C444" s="5"/>
      <c r="D444" s="5"/>
      <c r="E444" s="5"/>
      <c r="F444" s="5"/>
      <c r="G444" s="11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154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1:43">
      <c r="A445" s="5"/>
      <c r="B445" s="5"/>
      <c r="C445" s="5"/>
      <c r="D445" s="5"/>
      <c r="E445" s="5"/>
      <c r="F445" s="5"/>
      <c r="G445" s="11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154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1:43">
      <c r="A446" s="5"/>
      <c r="B446" s="5"/>
      <c r="C446" s="5"/>
      <c r="D446" s="5"/>
      <c r="E446" s="5"/>
      <c r="F446" s="5"/>
      <c r="G446" s="11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154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1:43">
      <c r="A447" s="5"/>
      <c r="B447" s="5"/>
      <c r="C447" s="5"/>
      <c r="D447" s="5"/>
      <c r="E447" s="5"/>
      <c r="F447" s="5"/>
      <c r="G447" s="11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154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1:43">
      <c r="A448" s="5"/>
      <c r="B448" s="5"/>
      <c r="C448" s="5"/>
      <c r="D448" s="5"/>
      <c r="E448" s="5"/>
      <c r="F448" s="5"/>
      <c r="G448" s="11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154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1:43">
      <c r="A449" s="5"/>
      <c r="B449" s="5"/>
      <c r="C449" s="5"/>
      <c r="D449" s="5"/>
      <c r="E449" s="5"/>
      <c r="F449" s="5"/>
      <c r="G449" s="11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154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1:43">
      <c r="A450" s="5"/>
      <c r="B450" s="5"/>
      <c r="C450" s="5"/>
      <c r="D450" s="5"/>
      <c r="E450" s="5"/>
      <c r="F450" s="5"/>
      <c r="G450" s="11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154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1:43">
      <c r="A451" s="5"/>
      <c r="B451" s="5"/>
      <c r="C451" s="5"/>
      <c r="D451" s="5"/>
      <c r="E451" s="5"/>
      <c r="F451" s="5"/>
      <c r="G451" s="11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154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1:43">
      <c r="A452" s="5"/>
      <c r="B452" s="5"/>
      <c r="C452" s="5"/>
      <c r="D452" s="5"/>
      <c r="E452" s="5"/>
      <c r="F452" s="5"/>
      <c r="G452" s="11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154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1:43">
      <c r="A453" s="5"/>
      <c r="B453" s="5"/>
      <c r="C453" s="5"/>
      <c r="D453" s="5"/>
      <c r="E453" s="5"/>
      <c r="F453" s="5"/>
      <c r="G453" s="11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154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1:43">
      <c r="A454" s="5"/>
      <c r="B454" s="5"/>
      <c r="C454" s="5"/>
      <c r="D454" s="5"/>
      <c r="E454" s="5"/>
      <c r="F454" s="5"/>
      <c r="G454" s="11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154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1:43">
      <c r="A455" s="5"/>
      <c r="B455" s="5"/>
      <c r="C455" s="5"/>
      <c r="D455" s="5"/>
      <c r="E455" s="5"/>
      <c r="F455" s="5"/>
      <c r="G455" s="11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154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1:43">
      <c r="A456" s="5"/>
      <c r="B456" s="5"/>
      <c r="C456" s="5"/>
      <c r="D456" s="5"/>
      <c r="E456" s="5"/>
      <c r="F456" s="5"/>
      <c r="G456" s="11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154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1:43">
      <c r="A457" s="5"/>
      <c r="B457" s="5"/>
      <c r="C457" s="5"/>
      <c r="D457" s="5"/>
      <c r="E457" s="5"/>
      <c r="F457" s="5"/>
      <c r="G457" s="11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154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1:43">
      <c r="A458" s="5"/>
      <c r="B458" s="5"/>
      <c r="C458" s="5"/>
      <c r="D458" s="5"/>
      <c r="E458" s="5"/>
      <c r="F458" s="5"/>
      <c r="G458" s="11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154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1:43">
      <c r="A459" s="5"/>
      <c r="B459" s="5"/>
      <c r="C459" s="5"/>
      <c r="D459" s="5"/>
      <c r="E459" s="5"/>
      <c r="F459" s="5"/>
      <c r="G459" s="11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154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1:43">
      <c r="A460" s="5"/>
      <c r="B460" s="5"/>
      <c r="C460" s="5"/>
      <c r="D460" s="5"/>
      <c r="E460" s="5"/>
      <c r="F460" s="5"/>
      <c r="G460" s="11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154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1:43">
      <c r="A461" s="5"/>
      <c r="B461" s="5"/>
      <c r="C461" s="5"/>
      <c r="D461" s="5"/>
      <c r="E461" s="5"/>
      <c r="F461" s="5"/>
      <c r="G461" s="11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154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>
      <c r="A462" s="5"/>
      <c r="B462" s="5"/>
      <c r="C462" s="5"/>
      <c r="D462" s="5"/>
      <c r="E462" s="5"/>
      <c r="F462" s="5"/>
      <c r="G462" s="11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154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>
      <c r="A463" s="5"/>
      <c r="B463" s="5"/>
      <c r="C463" s="5"/>
      <c r="D463" s="5"/>
      <c r="E463" s="5"/>
      <c r="F463" s="5"/>
      <c r="G463" s="11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154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43">
      <c r="A464" s="5"/>
      <c r="B464" s="5"/>
      <c r="C464" s="5"/>
      <c r="D464" s="5"/>
      <c r="E464" s="5"/>
      <c r="F464" s="5"/>
      <c r="G464" s="11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154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1:43">
      <c r="A465" s="5"/>
      <c r="B465" s="5"/>
      <c r="C465" s="5"/>
      <c r="D465" s="5"/>
      <c r="E465" s="5"/>
      <c r="F465" s="5"/>
      <c r="G465" s="11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154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1:43">
      <c r="A466" s="5"/>
      <c r="B466" s="5"/>
      <c r="C466" s="5"/>
      <c r="D466" s="5"/>
      <c r="E466" s="5"/>
      <c r="F466" s="5"/>
      <c r="G466" s="11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154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1:43">
      <c r="A467" s="5"/>
      <c r="B467" s="5"/>
      <c r="C467" s="5"/>
      <c r="D467" s="5"/>
      <c r="E467" s="5"/>
      <c r="F467" s="5"/>
      <c r="G467" s="11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154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1:43">
      <c r="A468" s="5"/>
      <c r="B468" s="5"/>
      <c r="C468" s="5"/>
      <c r="D468" s="5"/>
      <c r="E468" s="5"/>
      <c r="F468" s="5"/>
      <c r="G468" s="11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154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1:43">
      <c r="A469" s="5"/>
      <c r="B469" s="5"/>
      <c r="C469" s="5"/>
      <c r="D469" s="5"/>
      <c r="E469" s="5"/>
      <c r="F469" s="5"/>
      <c r="G469" s="11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154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</row>
    <row r="470" spans="1:43">
      <c r="A470" s="5"/>
      <c r="B470" s="5"/>
      <c r="C470" s="5"/>
      <c r="D470" s="5"/>
      <c r="E470" s="5"/>
      <c r="F470" s="5"/>
      <c r="G470" s="11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154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1:43">
      <c r="A471" s="5"/>
      <c r="B471" s="5"/>
      <c r="C471" s="5"/>
      <c r="D471" s="5"/>
      <c r="E471" s="5"/>
      <c r="F471" s="5"/>
      <c r="G471" s="11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154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</row>
    <row r="472" spans="1:43">
      <c r="A472" s="5"/>
      <c r="B472" s="5"/>
      <c r="C472" s="5"/>
      <c r="D472" s="5"/>
      <c r="E472" s="5"/>
      <c r="F472" s="5"/>
      <c r="G472" s="11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154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</row>
    <row r="473" spans="1:43">
      <c r="A473" s="5"/>
      <c r="B473" s="5"/>
      <c r="C473" s="5"/>
      <c r="D473" s="5"/>
      <c r="E473" s="5"/>
      <c r="F473" s="5"/>
      <c r="G473" s="11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154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</row>
    <row r="474" spans="1:43">
      <c r="A474" s="5"/>
      <c r="B474" s="5"/>
      <c r="C474" s="5"/>
      <c r="D474" s="5"/>
      <c r="E474" s="5"/>
      <c r="F474" s="5"/>
      <c r="G474" s="11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154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</row>
    <row r="475" spans="1:43">
      <c r="A475" s="5"/>
      <c r="B475" s="5"/>
      <c r="C475" s="5"/>
      <c r="D475" s="5"/>
      <c r="E475" s="5"/>
      <c r="F475" s="5"/>
      <c r="G475" s="11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154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</row>
    <row r="476" spans="1:43">
      <c r="A476" s="5"/>
      <c r="B476" s="5"/>
      <c r="C476" s="5"/>
      <c r="D476" s="5"/>
      <c r="E476" s="5"/>
      <c r="F476" s="5"/>
      <c r="G476" s="11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154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</row>
    <row r="477" spans="1:43">
      <c r="A477" s="5"/>
      <c r="B477" s="5"/>
      <c r="C477" s="5"/>
      <c r="D477" s="5"/>
      <c r="E477" s="5"/>
      <c r="F477" s="5"/>
      <c r="G477" s="11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154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</row>
    <row r="478" spans="1:43">
      <c r="A478" s="5"/>
      <c r="B478" s="5"/>
      <c r="C478" s="5"/>
      <c r="D478" s="5"/>
      <c r="E478" s="5"/>
      <c r="F478" s="5"/>
      <c r="G478" s="11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154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</row>
    <row r="479" spans="1:43">
      <c r="A479" s="5"/>
      <c r="B479" s="5"/>
      <c r="C479" s="5"/>
      <c r="D479" s="5"/>
      <c r="E479" s="5"/>
      <c r="F479" s="5"/>
      <c r="G479" s="11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154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</row>
    <row r="480" spans="1:43">
      <c r="A480" s="5"/>
      <c r="B480" s="5"/>
      <c r="C480" s="5"/>
      <c r="D480" s="5"/>
      <c r="E480" s="5"/>
      <c r="F480" s="5"/>
      <c r="G480" s="11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154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</row>
    <row r="481" spans="1:43">
      <c r="A481" s="5"/>
      <c r="B481" s="5"/>
      <c r="C481" s="5"/>
      <c r="D481" s="5"/>
      <c r="E481" s="5"/>
      <c r="F481" s="5"/>
      <c r="G481" s="11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154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1:43">
      <c r="A482" s="5"/>
      <c r="B482" s="5"/>
      <c r="C482" s="5"/>
      <c r="D482" s="5"/>
      <c r="E482" s="5"/>
      <c r="F482" s="5"/>
      <c r="G482" s="11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154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1:43">
      <c r="A483" s="5"/>
      <c r="B483" s="5"/>
      <c r="C483" s="5"/>
      <c r="D483" s="5"/>
      <c r="E483" s="5"/>
      <c r="F483" s="5"/>
      <c r="G483" s="11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154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1:43">
      <c r="A484" s="5"/>
      <c r="B484" s="5"/>
      <c r="C484" s="5"/>
      <c r="D484" s="5"/>
      <c r="E484" s="5"/>
      <c r="F484" s="5"/>
      <c r="G484" s="11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154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1:43">
      <c r="A485" s="5"/>
      <c r="B485" s="5"/>
      <c r="C485" s="5"/>
      <c r="D485" s="5"/>
      <c r="E485" s="5"/>
      <c r="F485" s="5"/>
      <c r="G485" s="11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154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1:43">
      <c r="A486" s="5"/>
      <c r="B486" s="5"/>
      <c r="C486" s="5"/>
      <c r="D486" s="5"/>
      <c r="E486" s="5"/>
      <c r="F486" s="5"/>
      <c r="G486" s="11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154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1:43">
      <c r="A487" s="5"/>
      <c r="B487" s="5"/>
      <c r="C487" s="5"/>
      <c r="D487" s="5"/>
      <c r="E487" s="5"/>
      <c r="F487" s="5"/>
      <c r="G487" s="11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154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1:43">
      <c r="A488" s="5"/>
      <c r="B488" s="5"/>
      <c r="C488" s="5"/>
      <c r="D488" s="5"/>
      <c r="E488" s="5"/>
      <c r="F488" s="5"/>
      <c r="G488" s="11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154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1:43">
      <c r="A489" s="5"/>
      <c r="B489" s="5"/>
      <c r="C489" s="5"/>
      <c r="D489" s="5"/>
      <c r="E489" s="5"/>
      <c r="F489" s="5"/>
      <c r="G489" s="11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154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1:43">
      <c r="A490" s="5"/>
      <c r="B490" s="5"/>
      <c r="C490" s="5"/>
      <c r="D490" s="5"/>
      <c r="E490" s="5"/>
      <c r="F490" s="5"/>
      <c r="G490" s="11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154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1:43">
      <c r="A491" s="5"/>
      <c r="B491" s="5"/>
      <c r="C491" s="5"/>
      <c r="D491" s="5"/>
      <c r="E491" s="5"/>
      <c r="F491" s="5"/>
      <c r="G491" s="11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154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1:43">
      <c r="A492" s="5"/>
      <c r="B492" s="5"/>
      <c r="C492" s="5"/>
      <c r="D492" s="5"/>
      <c r="E492" s="5"/>
      <c r="F492" s="5"/>
      <c r="G492" s="11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154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1:43">
      <c r="A493" s="5"/>
      <c r="B493" s="5"/>
      <c r="C493" s="5"/>
      <c r="D493" s="5"/>
      <c r="E493" s="5"/>
      <c r="F493" s="5"/>
      <c r="G493" s="11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154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1:43">
      <c r="A494" s="5"/>
      <c r="B494" s="5"/>
      <c r="C494" s="5"/>
      <c r="D494" s="5"/>
      <c r="E494" s="5"/>
      <c r="F494" s="5"/>
      <c r="G494" s="11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154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1:43">
      <c r="A495" s="5"/>
      <c r="B495" s="5"/>
      <c r="C495" s="5"/>
      <c r="D495" s="5"/>
      <c r="E495" s="5"/>
      <c r="F495" s="5"/>
      <c r="G495" s="11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154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1:43">
      <c r="A496" s="5"/>
      <c r="B496" s="5"/>
      <c r="C496" s="5"/>
      <c r="D496" s="5"/>
      <c r="E496" s="5"/>
      <c r="F496" s="5"/>
      <c r="G496" s="11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154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1:43">
      <c r="A497" s="5"/>
      <c r="B497" s="5"/>
      <c r="C497" s="5"/>
      <c r="D497" s="5"/>
      <c r="E497" s="5"/>
      <c r="F497" s="5"/>
      <c r="G497" s="11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154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1:43">
      <c r="A498" s="5"/>
      <c r="B498" s="5"/>
      <c r="C498" s="5"/>
      <c r="D498" s="5"/>
      <c r="E498" s="5"/>
      <c r="F498" s="5"/>
      <c r="G498" s="11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154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1:43">
      <c r="A499" s="5"/>
      <c r="B499" s="5"/>
      <c r="C499" s="5"/>
      <c r="D499" s="5"/>
      <c r="E499" s="5"/>
      <c r="F499" s="5"/>
      <c r="G499" s="11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154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1:43">
      <c r="A500" s="5"/>
      <c r="B500" s="5"/>
      <c r="C500" s="5"/>
      <c r="D500" s="5"/>
      <c r="E500" s="5"/>
      <c r="F500" s="5"/>
      <c r="G500" s="11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154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1:43">
      <c r="A501" s="5"/>
      <c r="B501" s="5"/>
      <c r="C501" s="5"/>
      <c r="D501" s="5"/>
      <c r="E501" s="5"/>
      <c r="F501" s="5"/>
      <c r="G501" s="11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154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1:43">
      <c r="A502" s="5"/>
      <c r="B502" s="5"/>
      <c r="C502" s="5"/>
      <c r="D502" s="5"/>
      <c r="E502" s="5"/>
      <c r="F502" s="5"/>
      <c r="G502" s="11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154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</row>
    <row r="503" spans="1:43">
      <c r="A503" s="5"/>
      <c r="B503" s="5"/>
      <c r="C503" s="5"/>
      <c r="D503" s="5"/>
      <c r="E503" s="5"/>
      <c r="F503" s="5"/>
      <c r="G503" s="11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154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</row>
    <row r="504" spans="1:43">
      <c r="A504" s="5"/>
      <c r="B504" s="5"/>
      <c r="C504" s="5"/>
      <c r="D504" s="5"/>
      <c r="E504" s="5"/>
      <c r="F504" s="5"/>
      <c r="G504" s="11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154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</row>
    <row r="505" spans="1:43">
      <c r="A505" s="5"/>
      <c r="B505" s="5"/>
      <c r="C505" s="5"/>
      <c r="D505" s="5"/>
      <c r="E505" s="5"/>
      <c r="F505" s="5"/>
      <c r="G505" s="11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154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</row>
    <row r="506" spans="1:43">
      <c r="A506" s="5"/>
      <c r="B506" s="5"/>
      <c r="C506" s="5"/>
      <c r="D506" s="5"/>
      <c r="E506" s="5"/>
      <c r="F506" s="5"/>
      <c r="G506" s="11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154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</row>
    <row r="507" spans="1:43">
      <c r="A507" s="5"/>
      <c r="B507" s="5"/>
      <c r="C507" s="5"/>
      <c r="D507" s="5"/>
      <c r="E507" s="5"/>
      <c r="F507" s="5"/>
      <c r="G507" s="11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154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</row>
    <row r="508" spans="1:43">
      <c r="A508" s="5"/>
      <c r="B508" s="5"/>
      <c r="C508" s="5"/>
      <c r="D508" s="5"/>
      <c r="E508" s="5"/>
      <c r="F508" s="5"/>
      <c r="G508" s="11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154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</row>
    <row r="509" spans="1:43">
      <c r="A509" s="5"/>
      <c r="B509" s="5"/>
      <c r="C509" s="5"/>
      <c r="D509" s="5"/>
      <c r="E509" s="5"/>
      <c r="F509" s="5"/>
      <c r="G509" s="11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154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</row>
    <row r="510" spans="1:43">
      <c r="A510" s="5"/>
      <c r="B510" s="5"/>
      <c r="C510" s="5"/>
      <c r="D510" s="5"/>
      <c r="E510" s="5"/>
      <c r="F510" s="5"/>
      <c r="G510" s="11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154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</row>
    <row r="511" spans="1:43">
      <c r="A511" s="5"/>
      <c r="B511" s="5"/>
      <c r="C511" s="5"/>
      <c r="D511" s="5"/>
      <c r="E511" s="5"/>
      <c r="F511" s="5"/>
      <c r="G511" s="11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154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</row>
    <row r="512" spans="1:43">
      <c r="A512" s="5"/>
      <c r="B512" s="5"/>
      <c r="C512" s="5"/>
      <c r="D512" s="5"/>
      <c r="E512" s="5"/>
      <c r="F512" s="5"/>
      <c r="G512" s="11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154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</row>
    <row r="513" spans="1:43">
      <c r="A513" s="5"/>
      <c r="B513" s="5"/>
      <c r="C513" s="5"/>
      <c r="D513" s="5"/>
      <c r="E513" s="5"/>
      <c r="F513" s="5"/>
      <c r="G513" s="11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154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1:43">
      <c r="A514" s="5"/>
      <c r="B514" s="5"/>
      <c r="C514" s="5"/>
      <c r="D514" s="5"/>
      <c r="E514" s="5"/>
      <c r="F514" s="5"/>
      <c r="G514" s="11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154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1:43">
      <c r="A515" s="5"/>
      <c r="B515" s="5"/>
      <c r="C515" s="5"/>
      <c r="D515" s="5"/>
      <c r="E515" s="5"/>
      <c r="F515" s="5"/>
      <c r="G515" s="11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154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1:43">
      <c r="A516" s="5"/>
      <c r="B516" s="5"/>
      <c r="C516" s="5"/>
      <c r="D516" s="5"/>
      <c r="E516" s="5"/>
      <c r="F516" s="5"/>
      <c r="G516" s="11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154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1:43">
      <c r="A517" s="5"/>
      <c r="B517" s="5"/>
      <c r="C517" s="5"/>
      <c r="D517" s="5"/>
      <c r="E517" s="5"/>
      <c r="F517" s="5"/>
      <c r="G517" s="11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154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1:43">
      <c r="A518" s="5"/>
      <c r="B518" s="5"/>
      <c r="C518" s="5"/>
      <c r="D518" s="5"/>
      <c r="E518" s="5"/>
      <c r="F518" s="5"/>
      <c r="G518" s="11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154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1:43">
      <c r="A519" s="5"/>
      <c r="B519" s="5"/>
      <c r="C519" s="5"/>
      <c r="D519" s="5"/>
      <c r="E519" s="5"/>
      <c r="F519" s="5"/>
      <c r="G519" s="11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154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1:43">
      <c r="A520" s="5"/>
      <c r="B520" s="5"/>
      <c r="C520" s="5"/>
      <c r="D520" s="5"/>
      <c r="E520" s="5"/>
      <c r="F520" s="5"/>
      <c r="G520" s="11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154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1:43">
      <c r="A521" s="5"/>
      <c r="B521" s="5"/>
      <c r="C521" s="5"/>
      <c r="D521" s="5"/>
      <c r="E521" s="5"/>
      <c r="F521" s="5"/>
      <c r="G521" s="11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154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1:43">
      <c r="A522" s="5"/>
      <c r="B522" s="5"/>
      <c r="C522" s="5"/>
      <c r="D522" s="5"/>
      <c r="E522" s="5"/>
      <c r="F522" s="5"/>
      <c r="G522" s="11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154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1:43">
      <c r="A523" s="5"/>
      <c r="B523" s="5"/>
      <c r="C523" s="5"/>
      <c r="D523" s="5"/>
      <c r="E523" s="5"/>
      <c r="F523" s="5"/>
      <c r="G523" s="11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154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1:43">
      <c r="A524" s="5"/>
      <c r="B524" s="5"/>
      <c r="C524" s="5"/>
      <c r="D524" s="5"/>
      <c r="E524" s="5"/>
      <c r="F524" s="5"/>
      <c r="G524" s="11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154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1:43">
      <c r="A525" s="5"/>
      <c r="B525" s="5"/>
      <c r="C525" s="5"/>
      <c r="D525" s="5"/>
      <c r="E525" s="5"/>
      <c r="F525" s="5"/>
      <c r="G525" s="11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154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1:43">
      <c r="A526" s="5"/>
      <c r="B526" s="5"/>
      <c r="C526" s="5"/>
      <c r="D526" s="5"/>
      <c r="E526" s="5"/>
      <c r="F526" s="5"/>
      <c r="G526" s="11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154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1:43">
      <c r="A527" s="5"/>
      <c r="B527" s="5"/>
      <c r="C527" s="5"/>
      <c r="D527" s="5"/>
      <c r="E527" s="5"/>
      <c r="F527" s="5"/>
      <c r="G527" s="11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154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1:43">
      <c r="A528" s="5"/>
      <c r="B528" s="5"/>
      <c r="C528" s="5"/>
      <c r="D528" s="5"/>
      <c r="E528" s="5"/>
      <c r="F528" s="5"/>
      <c r="G528" s="11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154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1:43">
      <c r="A529" s="5"/>
      <c r="B529" s="5"/>
      <c r="C529" s="5"/>
      <c r="D529" s="5"/>
      <c r="E529" s="5"/>
      <c r="F529" s="5"/>
      <c r="G529" s="11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154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1:43">
      <c r="A530" s="5"/>
      <c r="B530" s="5"/>
      <c r="C530" s="5"/>
      <c r="D530" s="5"/>
      <c r="E530" s="5"/>
      <c r="F530" s="5"/>
      <c r="G530" s="11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154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</row>
    <row r="531" spans="1:43">
      <c r="A531" s="5"/>
      <c r="B531" s="5"/>
      <c r="C531" s="5"/>
      <c r="D531" s="5"/>
      <c r="E531" s="5"/>
      <c r="F531" s="5"/>
      <c r="G531" s="11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154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</row>
    <row r="532" spans="1:43">
      <c r="A532" s="5"/>
      <c r="B532" s="5"/>
      <c r="C532" s="5"/>
      <c r="D532" s="5"/>
      <c r="E532" s="5"/>
      <c r="F532" s="5"/>
      <c r="G532" s="11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154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</row>
    <row r="533" spans="1:43">
      <c r="A533" s="5"/>
      <c r="B533" s="5"/>
      <c r="C533" s="5"/>
      <c r="D533" s="5"/>
      <c r="E533" s="5"/>
      <c r="F533" s="5"/>
      <c r="G533" s="11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154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</row>
    <row r="534" spans="1:43">
      <c r="A534" s="5"/>
      <c r="B534" s="5"/>
      <c r="C534" s="5"/>
      <c r="D534" s="5"/>
      <c r="E534" s="5"/>
      <c r="F534" s="5"/>
      <c r="G534" s="11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154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</row>
    <row r="535" spans="1:43">
      <c r="A535" s="5"/>
      <c r="B535" s="5"/>
      <c r="C535" s="5"/>
      <c r="D535" s="5"/>
      <c r="E535" s="5"/>
      <c r="F535" s="5"/>
      <c r="G535" s="11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154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</row>
    <row r="536" spans="1:43">
      <c r="A536" s="5"/>
      <c r="B536" s="5"/>
      <c r="C536" s="5"/>
      <c r="D536" s="5"/>
      <c r="E536" s="5"/>
      <c r="F536" s="5"/>
      <c r="G536" s="11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154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</row>
    <row r="537" spans="1:43">
      <c r="A537" s="5"/>
      <c r="B537" s="5"/>
      <c r="C537" s="5"/>
      <c r="D537" s="5"/>
      <c r="E537" s="5"/>
      <c r="F537" s="5"/>
      <c r="G537" s="11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154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</row>
    <row r="538" spans="1:43">
      <c r="A538" s="5"/>
      <c r="B538" s="5"/>
      <c r="C538" s="5"/>
      <c r="D538" s="5"/>
      <c r="E538" s="5"/>
      <c r="F538" s="5"/>
      <c r="G538" s="11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154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</row>
    <row r="539" spans="1:43">
      <c r="A539" s="5"/>
      <c r="B539" s="5"/>
      <c r="C539" s="5"/>
      <c r="D539" s="5"/>
      <c r="E539" s="5"/>
      <c r="F539" s="5"/>
      <c r="G539" s="11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154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</row>
    <row r="540" spans="1:43">
      <c r="A540" s="5"/>
      <c r="B540" s="5"/>
      <c r="C540" s="5"/>
      <c r="D540" s="5"/>
      <c r="E540" s="5"/>
      <c r="F540" s="5"/>
      <c r="G540" s="11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154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</row>
    <row r="541" spans="1:43">
      <c r="A541" s="5"/>
      <c r="B541" s="5"/>
      <c r="C541" s="5"/>
      <c r="D541" s="5"/>
      <c r="E541" s="5"/>
      <c r="F541" s="5"/>
      <c r="G541" s="11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154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</row>
    <row r="542" spans="1:43">
      <c r="A542" s="5"/>
      <c r="B542" s="5"/>
      <c r="C542" s="5"/>
      <c r="D542" s="5"/>
      <c r="E542" s="5"/>
      <c r="F542" s="5"/>
      <c r="G542" s="11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154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</row>
    <row r="543" spans="1:43">
      <c r="A543" s="5"/>
      <c r="B543" s="5"/>
      <c r="C543" s="5"/>
      <c r="D543" s="5"/>
      <c r="E543" s="5"/>
      <c r="F543" s="5"/>
      <c r="G543" s="11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154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</row>
    <row r="544" spans="1:43">
      <c r="A544" s="5"/>
      <c r="B544" s="5"/>
      <c r="C544" s="5"/>
      <c r="D544" s="5"/>
      <c r="E544" s="5"/>
      <c r="F544" s="5"/>
      <c r="G544" s="11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154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</row>
    <row r="545" spans="1:43">
      <c r="A545" s="5"/>
      <c r="B545" s="5"/>
      <c r="C545" s="5"/>
      <c r="D545" s="5"/>
      <c r="E545" s="5"/>
      <c r="F545" s="5"/>
      <c r="G545" s="11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154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</row>
    <row r="546" spans="1:43">
      <c r="A546" s="5"/>
      <c r="B546" s="5"/>
      <c r="C546" s="5"/>
      <c r="D546" s="5"/>
      <c r="E546" s="5"/>
      <c r="F546" s="5"/>
      <c r="G546" s="11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154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</row>
    <row r="547" spans="1:43">
      <c r="A547" s="5"/>
      <c r="B547" s="5"/>
      <c r="C547" s="5"/>
      <c r="D547" s="5"/>
      <c r="E547" s="5"/>
      <c r="F547" s="5"/>
      <c r="G547" s="11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154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</row>
    <row r="548" spans="1:43">
      <c r="A548" s="5"/>
      <c r="B548" s="5"/>
      <c r="C548" s="5"/>
      <c r="D548" s="5"/>
      <c r="E548" s="5"/>
      <c r="F548" s="5"/>
      <c r="G548" s="11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154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1:43">
      <c r="A549" s="5"/>
      <c r="B549" s="5"/>
      <c r="C549" s="5"/>
      <c r="D549" s="5"/>
      <c r="E549" s="5"/>
      <c r="F549" s="5"/>
      <c r="G549" s="11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154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1:43">
      <c r="A550" s="5"/>
      <c r="B550" s="5"/>
      <c r="C550" s="5"/>
      <c r="D550" s="5"/>
      <c r="E550" s="5"/>
      <c r="F550" s="5"/>
      <c r="G550" s="11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154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1:43">
      <c r="A551" s="5"/>
      <c r="B551" s="5"/>
      <c r="C551" s="5"/>
      <c r="D551" s="5"/>
      <c r="E551" s="5"/>
      <c r="F551" s="5"/>
      <c r="G551" s="11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154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1:43">
      <c r="A552" s="5"/>
      <c r="B552" s="5"/>
      <c r="C552" s="5"/>
      <c r="D552" s="5"/>
      <c r="E552" s="5"/>
      <c r="F552" s="5"/>
      <c r="G552" s="11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154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1:43">
      <c r="A553" s="5"/>
      <c r="B553" s="5"/>
      <c r="C553" s="5"/>
      <c r="D553" s="5"/>
      <c r="E553" s="5"/>
      <c r="F553" s="5"/>
      <c r="G553" s="11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154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1:43">
      <c r="A554" s="5"/>
      <c r="B554" s="5"/>
      <c r="C554" s="5"/>
      <c r="D554" s="5"/>
      <c r="E554" s="5"/>
      <c r="F554" s="5"/>
      <c r="G554" s="11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154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1:43">
      <c r="A555" s="5"/>
      <c r="B555" s="5"/>
      <c r="C555" s="5"/>
      <c r="D555" s="5"/>
      <c r="E555" s="5"/>
      <c r="F555" s="5"/>
      <c r="G555" s="11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154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1:43">
      <c r="A556" s="5"/>
      <c r="B556" s="5"/>
      <c r="C556" s="5"/>
      <c r="D556" s="5"/>
      <c r="E556" s="5"/>
      <c r="F556" s="5"/>
      <c r="G556" s="11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154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1:43">
      <c r="A557" s="5"/>
      <c r="B557" s="5"/>
      <c r="C557" s="5"/>
      <c r="D557" s="5"/>
      <c r="E557" s="5"/>
      <c r="F557" s="5"/>
      <c r="G557" s="11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154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1:43">
      <c r="A558" s="5"/>
      <c r="B558" s="5"/>
      <c r="C558" s="5"/>
      <c r="D558" s="5"/>
      <c r="E558" s="5"/>
      <c r="F558" s="5"/>
      <c r="G558" s="11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154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1:43">
      <c r="A559" s="5"/>
      <c r="B559" s="5"/>
      <c r="C559" s="5"/>
      <c r="D559" s="5"/>
      <c r="E559" s="5"/>
      <c r="F559" s="5"/>
      <c r="G559" s="11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154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1:43">
      <c r="A560" s="5"/>
      <c r="B560" s="5"/>
      <c r="C560" s="5"/>
      <c r="D560" s="5"/>
      <c r="E560" s="5"/>
      <c r="F560" s="5"/>
      <c r="G560" s="11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154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1:43">
      <c r="A561" s="5"/>
      <c r="B561" s="5"/>
      <c r="C561" s="5"/>
      <c r="D561" s="5"/>
      <c r="E561" s="5"/>
      <c r="F561" s="5"/>
      <c r="G561" s="11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154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1:43">
      <c r="A562" s="5"/>
      <c r="B562" s="5"/>
      <c r="C562" s="5"/>
      <c r="D562" s="5"/>
      <c r="E562" s="5"/>
      <c r="F562" s="5"/>
      <c r="G562" s="11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154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1:43">
      <c r="A563" s="5"/>
      <c r="B563" s="5"/>
      <c r="C563" s="5"/>
      <c r="D563" s="5"/>
      <c r="E563" s="5"/>
      <c r="F563" s="5"/>
      <c r="G563" s="11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154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1:43">
      <c r="A564" s="5"/>
      <c r="B564" s="5"/>
      <c r="C564" s="5"/>
      <c r="D564" s="5"/>
      <c r="E564" s="5"/>
      <c r="F564" s="5"/>
      <c r="G564" s="11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154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1:43">
      <c r="A565" s="5"/>
      <c r="B565" s="5"/>
      <c r="C565" s="5"/>
      <c r="D565" s="5"/>
      <c r="E565" s="5"/>
      <c r="F565" s="5"/>
      <c r="G565" s="11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154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1:43">
      <c r="A566" s="5"/>
      <c r="B566" s="5"/>
      <c r="C566" s="5"/>
      <c r="D566" s="5"/>
      <c r="E566" s="5"/>
      <c r="F566" s="5"/>
      <c r="G566" s="11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154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1:43">
      <c r="A567" s="5"/>
      <c r="B567" s="5"/>
      <c r="C567" s="5"/>
      <c r="D567" s="5"/>
      <c r="E567" s="5"/>
      <c r="F567" s="5"/>
      <c r="G567" s="11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154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1:43">
      <c r="A568" s="5"/>
      <c r="B568" s="5"/>
      <c r="C568" s="5"/>
      <c r="D568" s="5"/>
      <c r="E568" s="5"/>
      <c r="F568" s="5"/>
      <c r="G568" s="11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154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1:43">
      <c r="A569" s="5"/>
      <c r="B569" s="5"/>
      <c r="C569" s="5"/>
      <c r="D569" s="5"/>
      <c r="E569" s="5"/>
      <c r="F569" s="5"/>
      <c r="G569" s="11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154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1:43">
      <c r="A570" s="5"/>
      <c r="B570" s="5"/>
      <c r="C570" s="5"/>
      <c r="D570" s="5"/>
      <c r="E570" s="5"/>
      <c r="F570" s="5"/>
      <c r="G570" s="11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154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1:43">
      <c r="A571" s="5"/>
      <c r="B571" s="5"/>
      <c r="C571" s="5"/>
      <c r="D571" s="5"/>
      <c r="E571" s="5"/>
      <c r="F571" s="5"/>
      <c r="G571" s="11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154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1:43">
      <c r="A572" s="5"/>
      <c r="B572" s="5"/>
      <c r="C572" s="5"/>
      <c r="D572" s="5"/>
      <c r="E572" s="5"/>
      <c r="F572" s="5"/>
      <c r="G572" s="11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154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1:43">
      <c r="A573" s="5"/>
      <c r="B573" s="5"/>
      <c r="C573" s="5"/>
      <c r="D573" s="5"/>
      <c r="E573" s="5"/>
      <c r="F573" s="5"/>
      <c r="G573" s="11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154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1:43">
      <c r="A574" s="5"/>
      <c r="B574" s="5"/>
      <c r="C574" s="5"/>
      <c r="D574" s="5"/>
      <c r="E574" s="5"/>
      <c r="F574" s="5"/>
      <c r="G574" s="11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154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1:43">
      <c r="A575" s="5"/>
      <c r="B575" s="5"/>
      <c r="C575" s="5"/>
      <c r="D575" s="5"/>
      <c r="E575" s="5"/>
      <c r="F575" s="5"/>
      <c r="G575" s="11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154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1:43">
      <c r="A576" s="5"/>
      <c r="B576" s="5"/>
      <c r="C576" s="5"/>
      <c r="D576" s="5"/>
      <c r="E576" s="5"/>
      <c r="F576" s="5"/>
      <c r="G576" s="11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154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1:43">
      <c r="A577" s="5"/>
      <c r="B577" s="5"/>
      <c r="C577" s="5"/>
      <c r="D577" s="5"/>
      <c r="E577" s="5"/>
      <c r="F577" s="5"/>
      <c r="G577" s="11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154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</row>
    <row r="578" spans="1:43">
      <c r="A578" s="5"/>
      <c r="B578" s="5"/>
      <c r="C578" s="5"/>
      <c r="D578" s="5"/>
      <c r="E578" s="5"/>
      <c r="F578" s="5"/>
      <c r="G578" s="11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154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</row>
    <row r="579" spans="1:43">
      <c r="A579" s="5"/>
      <c r="B579" s="5"/>
      <c r="C579" s="5"/>
      <c r="D579" s="5"/>
      <c r="E579" s="5"/>
      <c r="F579" s="5"/>
      <c r="G579" s="11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154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</row>
    <row r="580" spans="1:43">
      <c r="A580" s="5"/>
      <c r="B580" s="5"/>
      <c r="C580" s="5"/>
      <c r="D580" s="5"/>
      <c r="E580" s="5"/>
      <c r="F580" s="5"/>
      <c r="G580" s="11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154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</row>
    <row r="581" spans="1:43">
      <c r="A581" s="5"/>
      <c r="B581" s="5"/>
      <c r="C581" s="5"/>
      <c r="D581" s="5"/>
      <c r="E581" s="5"/>
      <c r="F581" s="5"/>
      <c r="G581" s="11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154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</row>
    <row r="582" spans="1:43">
      <c r="A582" s="5"/>
      <c r="B582" s="5"/>
      <c r="C582" s="5"/>
      <c r="D582" s="5"/>
      <c r="E582" s="5"/>
      <c r="F582" s="5"/>
      <c r="G582" s="11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154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</row>
    <row r="583" spans="1:43">
      <c r="A583" s="5"/>
      <c r="B583" s="5"/>
      <c r="C583" s="5"/>
      <c r="D583" s="5"/>
      <c r="E583" s="5"/>
      <c r="F583" s="5"/>
      <c r="G583" s="11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154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</row>
    <row r="584" spans="1:43">
      <c r="A584" s="5"/>
      <c r="B584" s="5"/>
      <c r="C584" s="5"/>
      <c r="D584" s="5"/>
      <c r="E584" s="5"/>
      <c r="F584" s="5"/>
      <c r="G584" s="11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154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</row>
    <row r="585" spans="1:43">
      <c r="A585" s="5"/>
      <c r="B585" s="5"/>
      <c r="C585" s="5"/>
      <c r="D585" s="5"/>
      <c r="E585" s="5"/>
      <c r="F585" s="5"/>
      <c r="G585" s="11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154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</row>
    <row r="586" spans="1:43">
      <c r="A586" s="5"/>
      <c r="B586" s="5"/>
      <c r="C586" s="5"/>
      <c r="D586" s="5"/>
      <c r="E586" s="5"/>
      <c r="F586" s="5"/>
      <c r="G586" s="11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154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</row>
    <row r="587" spans="1:43">
      <c r="A587" s="5"/>
      <c r="B587" s="5"/>
      <c r="C587" s="5"/>
      <c r="D587" s="5"/>
      <c r="E587" s="5"/>
      <c r="F587" s="5"/>
      <c r="G587" s="11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154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</row>
    <row r="588" spans="1:43">
      <c r="A588" s="5"/>
      <c r="B588" s="5"/>
      <c r="C588" s="5"/>
      <c r="D588" s="5"/>
      <c r="E588" s="5"/>
      <c r="F588" s="5"/>
      <c r="G588" s="11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154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</row>
    <row r="589" spans="1:43">
      <c r="A589" s="5"/>
      <c r="B589" s="5"/>
      <c r="C589" s="5"/>
      <c r="D589" s="5"/>
      <c r="E589" s="5"/>
      <c r="F589" s="5"/>
      <c r="G589" s="11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154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</row>
    <row r="590" spans="1:43">
      <c r="A590" s="5"/>
      <c r="B590" s="5"/>
      <c r="C590" s="5"/>
      <c r="D590" s="5"/>
      <c r="E590" s="5"/>
      <c r="F590" s="5"/>
      <c r="G590" s="11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154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</row>
    <row r="591" spans="1:43">
      <c r="A591" s="5"/>
      <c r="B591" s="5"/>
      <c r="C591" s="5"/>
      <c r="D591" s="5"/>
      <c r="E591" s="5"/>
      <c r="F591" s="5"/>
      <c r="G591" s="11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154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</row>
    <row r="592" spans="1:43">
      <c r="A592" s="5"/>
      <c r="B592" s="5"/>
      <c r="C592" s="5"/>
      <c r="D592" s="5"/>
      <c r="E592" s="5"/>
      <c r="F592" s="5"/>
      <c r="G592" s="11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154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</row>
    <row r="593" spans="1:43">
      <c r="A593" s="5"/>
      <c r="B593" s="5"/>
      <c r="C593" s="5"/>
      <c r="D593" s="5"/>
      <c r="E593" s="5"/>
      <c r="F593" s="5"/>
      <c r="G593" s="11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154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</row>
    <row r="594" spans="1:43">
      <c r="A594" s="5"/>
      <c r="B594" s="5"/>
      <c r="C594" s="5"/>
      <c r="D594" s="5"/>
      <c r="E594" s="5"/>
      <c r="F594" s="5"/>
      <c r="G594" s="11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154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</row>
    <row r="595" spans="1:43">
      <c r="A595" s="5"/>
      <c r="B595" s="5"/>
      <c r="C595" s="5"/>
      <c r="D595" s="5"/>
      <c r="E595" s="5"/>
      <c r="F595" s="5"/>
      <c r="G595" s="11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154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</row>
    <row r="596" spans="1:43">
      <c r="A596" s="5"/>
      <c r="B596" s="5"/>
      <c r="C596" s="5"/>
      <c r="D596" s="5"/>
      <c r="E596" s="5"/>
      <c r="F596" s="5"/>
      <c r="G596" s="11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154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</row>
    <row r="597" spans="1:43">
      <c r="A597" s="5"/>
      <c r="B597" s="5"/>
      <c r="C597" s="5"/>
      <c r="D597" s="5"/>
      <c r="E597" s="5"/>
      <c r="F597" s="5"/>
      <c r="G597" s="11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154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</row>
    <row r="598" spans="1:43">
      <c r="A598" s="5"/>
      <c r="B598" s="5"/>
      <c r="C598" s="5"/>
      <c r="D598" s="5"/>
      <c r="E598" s="5"/>
      <c r="F598" s="5"/>
      <c r="G598" s="11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154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</row>
    <row r="599" spans="1:43">
      <c r="A599" s="5"/>
      <c r="B599" s="5"/>
      <c r="C599" s="5"/>
      <c r="D599" s="5"/>
      <c r="E599" s="5"/>
      <c r="F599" s="5"/>
      <c r="G599" s="11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154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</row>
    <row r="600" spans="1:43">
      <c r="A600" s="5"/>
      <c r="B600" s="5"/>
      <c r="C600" s="5"/>
      <c r="D600" s="5"/>
      <c r="E600" s="5"/>
      <c r="F600" s="5"/>
      <c r="G600" s="11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154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</row>
    <row r="601" spans="1:43">
      <c r="A601" s="5"/>
      <c r="B601" s="5"/>
      <c r="C601" s="5"/>
      <c r="D601" s="5"/>
      <c r="E601" s="5"/>
      <c r="F601" s="5"/>
      <c r="G601" s="11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154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</row>
    <row r="602" spans="1:43">
      <c r="A602" s="5"/>
      <c r="B602" s="5"/>
      <c r="C602" s="5"/>
      <c r="D602" s="5"/>
      <c r="E602" s="5"/>
      <c r="F602" s="5"/>
      <c r="G602" s="11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154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</row>
    <row r="603" spans="1:43">
      <c r="A603" s="5"/>
      <c r="B603" s="5"/>
      <c r="C603" s="5"/>
      <c r="D603" s="5"/>
      <c r="E603" s="5"/>
      <c r="F603" s="5"/>
      <c r="G603" s="11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154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</row>
    <row r="604" spans="1:43">
      <c r="A604" s="5"/>
      <c r="B604" s="5"/>
      <c r="C604" s="5"/>
      <c r="D604" s="5"/>
      <c r="E604" s="5"/>
      <c r="F604" s="5"/>
      <c r="G604" s="11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154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</row>
    <row r="605" spans="1:43">
      <c r="A605" s="5"/>
      <c r="B605" s="5"/>
      <c r="C605" s="5"/>
      <c r="D605" s="5"/>
      <c r="E605" s="5"/>
      <c r="F605" s="5"/>
      <c r="G605" s="11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154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</row>
    <row r="606" spans="1:43">
      <c r="A606" s="5"/>
      <c r="B606" s="5"/>
      <c r="C606" s="5"/>
      <c r="D606" s="5"/>
      <c r="E606" s="5"/>
      <c r="F606" s="5"/>
      <c r="G606" s="11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154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</row>
    <row r="607" spans="1:43">
      <c r="A607" s="5"/>
      <c r="B607" s="5"/>
      <c r="C607" s="5"/>
      <c r="D607" s="5"/>
      <c r="E607" s="5"/>
      <c r="F607" s="5"/>
      <c r="G607" s="11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154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</row>
    <row r="608" spans="1:43">
      <c r="A608" s="5"/>
      <c r="B608" s="5"/>
      <c r="C608" s="5"/>
      <c r="D608" s="5"/>
      <c r="E608" s="5"/>
      <c r="F608" s="5"/>
      <c r="G608" s="11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154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</row>
    <row r="609" spans="1:43">
      <c r="A609" s="5"/>
      <c r="B609" s="5"/>
      <c r="C609" s="5"/>
      <c r="D609" s="5"/>
      <c r="E609" s="5"/>
      <c r="F609" s="5"/>
      <c r="G609" s="11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154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</row>
    <row r="610" spans="1:43">
      <c r="A610" s="5"/>
      <c r="B610" s="5"/>
      <c r="C610" s="5"/>
      <c r="D610" s="5"/>
      <c r="E610" s="5"/>
      <c r="F610" s="5"/>
      <c r="G610" s="11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154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</row>
    <row r="611" spans="1:43">
      <c r="A611" s="5"/>
      <c r="B611" s="5"/>
      <c r="C611" s="5"/>
      <c r="D611" s="5"/>
      <c r="E611" s="5"/>
      <c r="F611" s="5"/>
      <c r="G611" s="11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154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</row>
    <row r="612" spans="1:43">
      <c r="A612" s="5"/>
      <c r="B612" s="5"/>
      <c r="C612" s="5"/>
      <c r="D612" s="5"/>
      <c r="E612" s="5"/>
      <c r="F612" s="5"/>
      <c r="G612" s="11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154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1:43">
      <c r="A613" s="5"/>
      <c r="B613" s="5"/>
      <c r="C613" s="5"/>
      <c r="D613" s="5"/>
      <c r="E613" s="5"/>
      <c r="F613" s="5"/>
      <c r="G613" s="11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154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</row>
    <row r="614" spans="1:43">
      <c r="A614" s="5"/>
      <c r="B614" s="5"/>
      <c r="C614" s="5"/>
      <c r="D614" s="5"/>
      <c r="E614" s="5"/>
      <c r="F614" s="5"/>
      <c r="G614" s="11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154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1:43">
      <c r="A615" s="5"/>
      <c r="B615" s="5"/>
      <c r="C615" s="5"/>
      <c r="D615" s="5"/>
      <c r="E615" s="5"/>
      <c r="F615" s="5"/>
      <c r="G615" s="11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154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1:43">
      <c r="A616" s="5"/>
      <c r="B616" s="5"/>
      <c r="C616" s="5"/>
      <c r="D616" s="5"/>
      <c r="E616" s="5"/>
      <c r="F616" s="5"/>
      <c r="G616" s="11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154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</row>
    <row r="617" spans="1:43">
      <c r="A617" s="5"/>
      <c r="B617" s="5"/>
      <c r="C617" s="5"/>
      <c r="D617" s="5"/>
      <c r="E617" s="5"/>
      <c r="F617" s="5"/>
      <c r="G617" s="11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154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</row>
    <row r="618" spans="1:43">
      <c r="A618" s="5"/>
      <c r="B618" s="5"/>
      <c r="C618" s="5"/>
      <c r="D618" s="5"/>
      <c r="E618" s="5"/>
      <c r="F618" s="5"/>
      <c r="G618" s="11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154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</row>
    <row r="619" spans="1:43">
      <c r="A619" s="5"/>
      <c r="B619" s="5"/>
      <c r="C619" s="5"/>
      <c r="D619" s="5"/>
      <c r="E619" s="5"/>
      <c r="F619" s="5"/>
      <c r="G619" s="11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154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</row>
    <row r="620" spans="1:43">
      <c r="A620" s="5"/>
      <c r="B620" s="5"/>
      <c r="C620" s="5"/>
      <c r="D620" s="5"/>
      <c r="E620" s="5"/>
      <c r="F620" s="5"/>
      <c r="G620" s="11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154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</row>
    <row r="621" spans="1:43">
      <c r="A621" s="5"/>
      <c r="B621" s="5"/>
      <c r="C621" s="5"/>
      <c r="D621" s="5"/>
      <c r="E621" s="5"/>
      <c r="F621" s="5"/>
      <c r="G621" s="11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154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</row>
    <row r="622" spans="1:43">
      <c r="A622" s="5"/>
      <c r="B622" s="5"/>
      <c r="C622" s="5"/>
      <c r="D622" s="5"/>
      <c r="E622" s="5"/>
      <c r="F622" s="5"/>
      <c r="G622" s="11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154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</row>
    <row r="623" spans="1:43">
      <c r="A623" s="5"/>
      <c r="B623" s="5"/>
      <c r="C623" s="5"/>
      <c r="D623" s="5"/>
      <c r="E623" s="5"/>
      <c r="F623" s="5"/>
      <c r="G623" s="11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154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</row>
    <row r="624" spans="1:43">
      <c r="A624" s="5"/>
      <c r="B624" s="5"/>
      <c r="C624" s="5"/>
      <c r="D624" s="5"/>
      <c r="E624" s="5"/>
      <c r="F624" s="5"/>
      <c r="G624" s="11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154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</row>
    <row r="625" spans="1:43">
      <c r="A625" s="5"/>
      <c r="B625" s="5"/>
      <c r="C625" s="5"/>
      <c r="D625" s="5"/>
      <c r="E625" s="5"/>
      <c r="F625" s="5"/>
      <c r="G625" s="11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154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</row>
    <row r="626" spans="1:43">
      <c r="A626" s="5"/>
      <c r="B626" s="5"/>
      <c r="C626" s="5"/>
      <c r="D626" s="5"/>
      <c r="E626" s="5"/>
      <c r="F626" s="5"/>
      <c r="G626" s="11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154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</row>
    <row r="627" spans="1:43">
      <c r="A627" s="5"/>
      <c r="B627" s="5"/>
      <c r="C627" s="5"/>
      <c r="D627" s="5"/>
      <c r="E627" s="5"/>
      <c r="F627" s="5"/>
      <c r="G627" s="11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154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</row>
    <row r="628" spans="1:43">
      <c r="A628" s="5"/>
      <c r="B628" s="5"/>
      <c r="C628" s="5"/>
      <c r="D628" s="5"/>
      <c r="E628" s="5"/>
      <c r="F628" s="5"/>
      <c r="G628" s="11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154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</row>
    <row r="629" spans="1:43">
      <c r="A629" s="5"/>
      <c r="B629" s="5"/>
      <c r="C629" s="5"/>
      <c r="D629" s="5"/>
      <c r="E629" s="5"/>
      <c r="F629" s="5"/>
      <c r="G629" s="11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154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</row>
    <row r="630" spans="1:43">
      <c r="A630" s="5"/>
      <c r="B630" s="5"/>
      <c r="C630" s="5"/>
      <c r="D630" s="5"/>
      <c r="E630" s="5"/>
      <c r="F630" s="5"/>
      <c r="G630" s="11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154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</row>
    <row r="631" spans="1:43">
      <c r="A631" s="5"/>
      <c r="B631" s="5"/>
      <c r="C631" s="5"/>
      <c r="D631" s="5"/>
      <c r="E631" s="5"/>
      <c r="F631" s="5"/>
      <c r="G631" s="11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154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</row>
    <row r="632" spans="1:43">
      <c r="A632" s="5"/>
      <c r="B632" s="5"/>
      <c r="C632" s="5"/>
      <c r="D632" s="5"/>
      <c r="E632" s="5"/>
      <c r="F632" s="5"/>
      <c r="G632" s="11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154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</row>
    <row r="633" spans="1:43">
      <c r="A633" s="5"/>
      <c r="B633" s="5"/>
      <c r="C633" s="5"/>
      <c r="D633" s="5"/>
      <c r="E633" s="5"/>
      <c r="F633" s="5"/>
      <c r="G633" s="11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154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</row>
    <row r="634" spans="1:43">
      <c r="A634" s="5"/>
      <c r="B634" s="5"/>
      <c r="C634" s="5"/>
      <c r="D634" s="5"/>
      <c r="E634" s="5"/>
      <c r="F634" s="5"/>
      <c r="G634" s="11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154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</row>
    <row r="635" spans="1:43">
      <c r="A635" s="5"/>
      <c r="B635" s="5"/>
      <c r="C635" s="5"/>
      <c r="D635" s="5"/>
      <c r="E635" s="5"/>
      <c r="F635" s="5"/>
      <c r="G635" s="11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154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</row>
    <row r="636" spans="1:43">
      <c r="A636" s="5"/>
      <c r="B636" s="5"/>
      <c r="C636" s="5"/>
      <c r="D636" s="5"/>
      <c r="E636" s="5"/>
      <c r="F636" s="5"/>
      <c r="G636" s="11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154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</row>
    <row r="637" spans="1:43">
      <c r="A637" s="5"/>
      <c r="B637" s="5"/>
      <c r="C637" s="5"/>
      <c r="D637" s="5"/>
      <c r="E637" s="5"/>
      <c r="F637" s="5"/>
      <c r="G637" s="11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154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</row>
    <row r="638" spans="1:43">
      <c r="A638" s="5"/>
      <c r="B638" s="5"/>
      <c r="C638" s="5"/>
      <c r="D638" s="5"/>
      <c r="E638" s="5"/>
      <c r="F638" s="5"/>
      <c r="G638" s="11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154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</row>
    <row r="639" spans="1:43">
      <c r="A639" s="5"/>
      <c r="B639" s="5"/>
      <c r="C639" s="5"/>
      <c r="D639" s="5"/>
      <c r="E639" s="5"/>
      <c r="F639" s="5"/>
      <c r="G639" s="11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154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</row>
    <row r="640" spans="1:43">
      <c r="A640" s="5"/>
      <c r="B640" s="5"/>
      <c r="C640" s="5"/>
      <c r="D640" s="5"/>
      <c r="E640" s="5"/>
      <c r="F640" s="5"/>
      <c r="G640" s="11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154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</row>
    <row r="641" spans="1:43">
      <c r="A641" s="5"/>
      <c r="B641" s="5"/>
      <c r="C641" s="5"/>
      <c r="D641" s="5"/>
      <c r="E641" s="5"/>
      <c r="F641" s="5"/>
      <c r="G641" s="11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154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</row>
    <row r="642" spans="1:43">
      <c r="A642" s="5"/>
      <c r="B642" s="5"/>
      <c r="C642" s="5"/>
      <c r="D642" s="5"/>
      <c r="E642" s="5"/>
      <c r="F642" s="5"/>
      <c r="G642" s="11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154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</row>
    <row r="643" spans="1:43">
      <c r="A643" s="5"/>
      <c r="B643" s="5"/>
      <c r="C643" s="5"/>
      <c r="D643" s="5"/>
      <c r="E643" s="5"/>
      <c r="F643" s="5"/>
      <c r="G643" s="11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154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</row>
    <row r="644" spans="1:43">
      <c r="A644" s="5"/>
      <c r="B644" s="5"/>
      <c r="C644" s="5"/>
      <c r="D644" s="5"/>
      <c r="E644" s="5"/>
      <c r="F644" s="5"/>
      <c r="G644" s="11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154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</row>
    <row r="645" spans="1:43">
      <c r="A645" s="5"/>
      <c r="B645" s="5"/>
      <c r="C645" s="5"/>
      <c r="D645" s="5"/>
      <c r="E645" s="5"/>
      <c r="F645" s="5"/>
      <c r="G645" s="11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154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</row>
    <row r="646" spans="1:43">
      <c r="A646" s="5"/>
      <c r="B646" s="5"/>
      <c r="C646" s="5"/>
      <c r="D646" s="5"/>
      <c r="E646" s="5"/>
      <c r="F646" s="5"/>
      <c r="G646" s="11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154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</row>
    <row r="647" spans="1:43">
      <c r="A647" s="5"/>
      <c r="B647" s="5"/>
      <c r="C647" s="5"/>
      <c r="D647" s="5"/>
      <c r="E647" s="5"/>
      <c r="F647" s="5"/>
      <c r="G647" s="11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154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</row>
    <row r="648" spans="1:43">
      <c r="A648" s="5"/>
      <c r="B648" s="5"/>
      <c r="C648" s="5"/>
      <c r="D648" s="5"/>
      <c r="E648" s="5"/>
      <c r="F648" s="5"/>
      <c r="G648" s="11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154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</row>
    <row r="649" spans="1:43">
      <c r="A649" s="5"/>
      <c r="B649" s="5"/>
      <c r="C649" s="5"/>
      <c r="D649" s="5"/>
      <c r="E649" s="5"/>
      <c r="F649" s="5"/>
      <c r="G649" s="11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154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</row>
    <row r="650" spans="1:43">
      <c r="A650" s="5"/>
      <c r="B650" s="5"/>
      <c r="C650" s="5"/>
      <c r="D650" s="5"/>
      <c r="E650" s="5"/>
      <c r="F650" s="5"/>
      <c r="G650" s="11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154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</row>
    <row r="651" spans="1:43">
      <c r="A651" s="5"/>
      <c r="B651" s="5"/>
      <c r="C651" s="5"/>
      <c r="D651" s="5"/>
      <c r="E651" s="5"/>
      <c r="F651" s="5"/>
      <c r="G651" s="11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154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</row>
    <row r="652" spans="1:43">
      <c r="A652" s="5"/>
      <c r="B652" s="5"/>
      <c r="C652" s="5"/>
      <c r="D652" s="5"/>
      <c r="E652" s="5"/>
      <c r="F652" s="5"/>
      <c r="G652" s="11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154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</row>
    <row r="653" spans="1:43">
      <c r="A653" s="5"/>
      <c r="B653" s="5"/>
      <c r="C653" s="5"/>
      <c r="D653" s="5"/>
      <c r="E653" s="5"/>
      <c r="F653" s="5"/>
      <c r="G653" s="11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154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</row>
    <row r="654" spans="1:43">
      <c r="A654" s="5"/>
      <c r="B654" s="5"/>
      <c r="C654" s="5"/>
      <c r="D654" s="5"/>
      <c r="E654" s="5"/>
      <c r="F654" s="5"/>
      <c r="G654" s="11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154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</row>
    <row r="655" spans="1:43">
      <c r="A655" s="5"/>
      <c r="B655" s="5"/>
      <c r="C655" s="5"/>
      <c r="D655" s="5"/>
      <c r="E655" s="5"/>
      <c r="F655" s="5"/>
      <c r="G655" s="11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154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</row>
    <row r="656" spans="1:43">
      <c r="A656" s="5"/>
      <c r="B656" s="5"/>
      <c r="C656" s="5"/>
      <c r="D656" s="5"/>
      <c r="E656" s="5"/>
      <c r="F656" s="5"/>
      <c r="G656" s="11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154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</row>
    <row r="657" spans="1:43">
      <c r="A657" s="5"/>
      <c r="B657" s="5"/>
      <c r="C657" s="5"/>
      <c r="D657" s="5"/>
      <c r="E657" s="5"/>
      <c r="F657" s="5"/>
      <c r="G657" s="11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154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</row>
    <row r="658" spans="1:43">
      <c r="A658" s="5"/>
      <c r="B658" s="5"/>
      <c r="C658" s="5"/>
      <c r="D658" s="5"/>
      <c r="E658" s="5"/>
      <c r="F658" s="5"/>
      <c r="G658" s="11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154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</row>
    <row r="659" spans="1:43">
      <c r="A659" s="5"/>
      <c r="B659" s="5"/>
      <c r="C659" s="5"/>
      <c r="D659" s="5"/>
      <c r="E659" s="5"/>
      <c r="F659" s="5"/>
      <c r="G659" s="11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154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</row>
    <row r="660" spans="1:43">
      <c r="A660" s="5"/>
      <c r="B660" s="5"/>
      <c r="C660" s="5"/>
      <c r="D660" s="5"/>
      <c r="E660" s="5"/>
      <c r="F660" s="5"/>
      <c r="G660" s="11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154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</row>
    <row r="661" spans="1:43">
      <c r="A661" s="5"/>
      <c r="B661" s="5"/>
      <c r="C661" s="5"/>
      <c r="D661" s="5"/>
      <c r="E661" s="5"/>
      <c r="F661" s="5"/>
      <c r="G661" s="11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154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</row>
    <row r="662" spans="1:43">
      <c r="A662" s="5"/>
      <c r="B662" s="5"/>
      <c r="C662" s="5"/>
      <c r="D662" s="5"/>
      <c r="E662" s="5"/>
      <c r="F662" s="5"/>
      <c r="G662" s="11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154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</row>
    <row r="663" spans="1:43">
      <c r="A663" s="5"/>
      <c r="B663" s="5"/>
      <c r="C663" s="5"/>
      <c r="D663" s="5"/>
      <c r="E663" s="5"/>
      <c r="F663" s="5"/>
      <c r="G663" s="11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154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</row>
    <row r="664" spans="1:43">
      <c r="A664" s="5"/>
      <c r="B664" s="5"/>
      <c r="C664" s="5"/>
      <c r="D664" s="5"/>
      <c r="E664" s="5"/>
      <c r="F664" s="5"/>
      <c r="G664" s="11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154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</row>
    <row r="665" spans="1:43">
      <c r="A665" s="5"/>
      <c r="B665" s="5"/>
      <c r="C665" s="5"/>
      <c r="D665" s="5"/>
      <c r="E665" s="5"/>
      <c r="F665" s="5"/>
      <c r="G665" s="11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154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</row>
    <row r="666" spans="1:43">
      <c r="A666" s="5"/>
      <c r="B666" s="5"/>
      <c r="C666" s="5"/>
      <c r="D666" s="5"/>
      <c r="E666" s="5"/>
      <c r="F666" s="5"/>
      <c r="G666" s="11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154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</row>
    <row r="667" spans="1:43">
      <c r="A667" s="5"/>
      <c r="B667" s="5"/>
      <c r="C667" s="5"/>
      <c r="D667" s="5"/>
      <c r="E667" s="5"/>
      <c r="F667" s="5"/>
      <c r="G667" s="11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154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</row>
    <row r="668" spans="1:43">
      <c r="A668" s="5"/>
      <c r="B668" s="5"/>
      <c r="C668" s="5"/>
      <c r="D668" s="5"/>
      <c r="E668" s="5"/>
      <c r="F668" s="5"/>
      <c r="G668" s="11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154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</row>
    <row r="669" spans="1:43">
      <c r="A669" s="5"/>
      <c r="B669" s="5"/>
      <c r="C669" s="5"/>
      <c r="D669" s="5"/>
      <c r="E669" s="5"/>
      <c r="F669" s="5"/>
      <c r="G669" s="11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154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</row>
    <row r="670" spans="1:43">
      <c r="A670" s="5"/>
      <c r="B670" s="5"/>
      <c r="C670" s="5"/>
      <c r="D670" s="5"/>
      <c r="E670" s="5"/>
      <c r="F670" s="5"/>
      <c r="G670" s="11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154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</row>
    <row r="671" spans="1:43">
      <c r="A671" s="5"/>
      <c r="B671" s="5"/>
      <c r="C671" s="5"/>
      <c r="D671" s="5"/>
      <c r="E671" s="5"/>
      <c r="F671" s="5"/>
      <c r="G671" s="11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154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</row>
    <row r="672" spans="1:43">
      <c r="A672" s="5"/>
      <c r="B672" s="5"/>
      <c r="C672" s="5"/>
      <c r="D672" s="5"/>
      <c r="E672" s="5"/>
      <c r="F672" s="5"/>
      <c r="G672" s="11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154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</row>
    <row r="673" spans="1:43">
      <c r="A673" s="5"/>
      <c r="B673" s="5"/>
      <c r="C673" s="5"/>
      <c r="D673" s="5"/>
      <c r="E673" s="5"/>
      <c r="F673" s="5"/>
      <c r="G673" s="11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154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</row>
    <row r="674" spans="1:43">
      <c r="A674" s="5"/>
      <c r="B674" s="5"/>
      <c r="C674" s="5"/>
      <c r="D674" s="5"/>
      <c r="E674" s="5"/>
      <c r="F674" s="5"/>
      <c r="G674" s="11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154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</row>
    <row r="675" spans="1:43">
      <c r="A675" s="5"/>
      <c r="B675" s="5"/>
      <c r="C675" s="5"/>
      <c r="D675" s="5"/>
      <c r="E675" s="5"/>
      <c r="F675" s="5"/>
      <c r="G675" s="11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154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</row>
    <row r="676" spans="1:43">
      <c r="A676" s="5"/>
      <c r="B676" s="5"/>
      <c r="C676" s="5"/>
      <c r="D676" s="5"/>
      <c r="E676" s="5"/>
      <c r="F676" s="5"/>
      <c r="G676" s="11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154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</row>
    <row r="677" spans="1:43">
      <c r="A677" s="5"/>
      <c r="B677" s="5"/>
      <c r="C677" s="5"/>
      <c r="D677" s="5"/>
      <c r="E677" s="5"/>
      <c r="F677" s="5"/>
      <c r="G677" s="11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154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</row>
    <row r="678" spans="1:43">
      <c r="A678" s="5"/>
      <c r="B678" s="5"/>
      <c r="C678" s="5"/>
      <c r="D678" s="5"/>
      <c r="E678" s="5"/>
      <c r="F678" s="5"/>
      <c r="G678" s="11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154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</row>
    <row r="679" spans="1:43">
      <c r="A679" s="5"/>
      <c r="B679" s="5"/>
      <c r="C679" s="5"/>
      <c r="D679" s="5"/>
      <c r="E679" s="5"/>
      <c r="F679" s="5"/>
      <c r="G679" s="11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154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</row>
    <row r="680" spans="1:43">
      <c r="A680" s="5"/>
      <c r="B680" s="5"/>
      <c r="C680" s="5"/>
      <c r="D680" s="5"/>
      <c r="E680" s="5"/>
      <c r="F680" s="5"/>
      <c r="G680" s="11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154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</row>
    <row r="681" spans="1:43">
      <c r="A681" s="5"/>
      <c r="B681" s="5"/>
      <c r="C681" s="5"/>
      <c r="D681" s="5"/>
      <c r="E681" s="5"/>
      <c r="F681" s="5"/>
      <c r="G681" s="11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154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</row>
    <row r="682" spans="1:43">
      <c r="A682" s="5"/>
      <c r="B682" s="5"/>
      <c r="C682" s="5"/>
      <c r="D682" s="5"/>
      <c r="E682" s="5"/>
      <c r="F682" s="5"/>
      <c r="G682" s="11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154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</row>
    <row r="683" spans="1:43">
      <c r="A683" s="5"/>
      <c r="B683" s="5"/>
      <c r="C683" s="5"/>
      <c r="D683" s="5"/>
      <c r="E683" s="5"/>
      <c r="F683" s="5"/>
      <c r="G683" s="11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154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</row>
    <row r="684" spans="1:43">
      <c r="A684" s="5"/>
      <c r="B684" s="5"/>
      <c r="C684" s="5"/>
      <c r="D684" s="5"/>
      <c r="E684" s="5"/>
      <c r="F684" s="5"/>
      <c r="G684" s="11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154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</row>
    <row r="685" spans="1:43">
      <c r="A685" s="5"/>
      <c r="B685" s="5"/>
      <c r="C685" s="5"/>
      <c r="D685" s="5"/>
      <c r="E685" s="5"/>
      <c r="F685" s="5"/>
      <c r="G685" s="11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154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</row>
    <row r="686" spans="1:43">
      <c r="A686" s="5"/>
      <c r="B686" s="5"/>
      <c r="C686" s="5"/>
      <c r="D686" s="5"/>
      <c r="E686" s="5"/>
      <c r="F686" s="5"/>
      <c r="G686" s="11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154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</row>
    <row r="687" spans="1:43">
      <c r="A687" s="5"/>
      <c r="B687" s="5"/>
      <c r="C687" s="5"/>
      <c r="D687" s="5"/>
      <c r="E687" s="5"/>
      <c r="F687" s="5"/>
      <c r="G687" s="11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154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</row>
    <row r="688" spans="1:43">
      <c r="A688" s="5"/>
      <c r="B688" s="5"/>
      <c r="C688" s="5"/>
      <c r="D688" s="5"/>
      <c r="E688" s="5"/>
      <c r="F688" s="5"/>
      <c r="G688" s="11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154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</row>
    <row r="689" spans="1:43">
      <c r="A689" s="5"/>
      <c r="B689" s="5"/>
      <c r="C689" s="5"/>
      <c r="D689" s="5"/>
      <c r="E689" s="5"/>
      <c r="F689" s="5"/>
      <c r="G689" s="11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154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</row>
    <row r="690" spans="1:43">
      <c r="A690" s="5"/>
      <c r="B690" s="5"/>
      <c r="C690" s="5"/>
      <c r="D690" s="5"/>
      <c r="E690" s="5"/>
      <c r="F690" s="5"/>
      <c r="G690" s="11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154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</row>
    <row r="691" spans="1:43">
      <c r="A691" s="5"/>
      <c r="B691" s="5"/>
      <c r="C691" s="5"/>
      <c r="D691" s="5"/>
      <c r="E691" s="5"/>
      <c r="F691" s="5"/>
      <c r="G691" s="11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154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</row>
    <row r="692" spans="1:43">
      <c r="A692" s="5"/>
      <c r="B692" s="5"/>
      <c r="C692" s="5"/>
      <c r="D692" s="5"/>
      <c r="E692" s="5"/>
      <c r="F692" s="5"/>
      <c r="G692" s="11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154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</row>
    <row r="693" spans="1:43">
      <c r="A693" s="5"/>
      <c r="B693" s="5"/>
      <c r="C693" s="5"/>
      <c r="D693" s="5"/>
      <c r="E693" s="5"/>
      <c r="F693" s="5"/>
      <c r="G693" s="11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154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</row>
    <row r="694" spans="1:43">
      <c r="A694" s="5"/>
      <c r="B694" s="5"/>
      <c r="C694" s="5"/>
      <c r="D694" s="5"/>
      <c r="E694" s="5"/>
      <c r="F694" s="5"/>
      <c r="G694" s="11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154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</row>
    <row r="695" spans="1:43">
      <c r="A695" s="5"/>
      <c r="B695" s="5"/>
      <c r="C695" s="5"/>
      <c r="D695" s="5"/>
      <c r="E695" s="5"/>
      <c r="F695" s="5"/>
      <c r="G695" s="11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154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</row>
    <row r="696" spans="1:43">
      <c r="A696" s="5"/>
      <c r="B696" s="5"/>
      <c r="C696" s="5"/>
      <c r="D696" s="5"/>
      <c r="E696" s="5"/>
      <c r="F696" s="5"/>
      <c r="G696" s="11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154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</row>
    <row r="697" spans="1:43">
      <c r="A697" s="5"/>
      <c r="B697" s="5"/>
      <c r="C697" s="5"/>
      <c r="D697" s="5"/>
      <c r="E697" s="5"/>
      <c r="F697" s="5"/>
      <c r="G697" s="11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154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</row>
    <row r="698" spans="1:43">
      <c r="A698" s="5"/>
      <c r="B698" s="5"/>
      <c r="C698" s="5"/>
      <c r="D698" s="5"/>
      <c r="E698" s="5"/>
      <c r="F698" s="5"/>
      <c r="G698" s="11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154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</row>
    <row r="699" spans="1:43">
      <c r="A699" s="5"/>
      <c r="B699" s="5"/>
      <c r="C699" s="5"/>
      <c r="D699" s="5"/>
      <c r="E699" s="5"/>
      <c r="F699" s="5"/>
      <c r="G699" s="11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154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</row>
    <row r="700" spans="1:43">
      <c r="A700" s="5"/>
      <c r="B700" s="5"/>
      <c r="C700" s="5"/>
      <c r="D700" s="5"/>
      <c r="E700" s="5"/>
      <c r="F700" s="5"/>
      <c r="G700" s="11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154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</row>
    <row r="701" spans="1:43">
      <c r="A701" s="5"/>
      <c r="B701" s="5"/>
      <c r="C701" s="5"/>
      <c r="D701" s="5"/>
      <c r="E701" s="5"/>
      <c r="F701" s="5"/>
      <c r="G701" s="11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154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</row>
    <row r="702" spans="1:43">
      <c r="A702" s="5"/>
      <c r="B702" s="5"/>
      <c r="C702" s="5"/>
      <c r="D702" s="5"/>
      <c r="E702" s="5"/>
      <c r="F702" s="5"/>
      <c r="G702" s="11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154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</row>
    <row r="703" spans="1:43">
      <c r="A703" s="5"/>
      <c r="B703" s="5"/>
      <c r="C703" s="5"/>
      <c r="D703" s="5"/>
      <c r="E703" s="5"/>
      <c r="F703" s="5"/>
      <c r="G703" s="11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154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</row>
    <row r="704" spans="1:43">
      <c r="A704" s="5"/>
      <c r="B704" s="5"/>
      <c r="C704" s="5"/>
      <c r="D704" s="5"/>
      <c r="E704" s="5"/>
      <c r="F704" s="5"/>
      <c r="G704" s="11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154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</row>
    <row r="705" spans="1:43">
      <c r="A705" s="5"/>
      <c r="B705" s="5"/>
      <c r="C705" s="5"/>
      <c r="D705" s="5"/>
      <c r="E705" s="5"/>
      <c r="F705" s="5"/>
      <c r="G705" s="11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154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</row>
    <row r="706" spans="1:43">
      <c r="A706" s="5"/>
      <c r="B706" s="5"/>
      <c r="C706" s="5"/>
      <c r="D706" s="5"/>
      <c r="E706" s="5"/>
      <c r="F706" s="5"/>
      <c r="G706" s="11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154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</row>
    <row r="707" spans="1:43">
      <c r="A707" s="5"/>
      <c r="B707" s="5"/>
      <c r="C707" s="5"/>
      <c r="D707" s="5"/>
      <c r="E707" s="5"/>
      <c r="F707" s="5"/>
      <c r="G707" s="11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154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</row>
    <row r="708" spans="1:43">
      <c r="A708" s="5"/>
      <c r="B708" s="5"/>
      <c r="C708" s="5"/>
      <c r="D708" s="5"/>
      <c r="E708" s="5"/>
      <c r="F708" s="5"/>
      <c r="G708" s="11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154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</row>
    <row r="709" spans="1:43">
      <c r="A709" s="5"/>
      <c r="B709" s="5"/>
      <c r="C709" s="5"/>
      <c r="D709" s="5"/>
      <c r="E709" s="5"/>
      <c r="F709" s="5"/>
      <c r="G709" s="11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154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</row>
    <row r="710" spans="1:43">
      <c r="A710" s="5"/>
      <c r="B710" s="5"/>
      <c r="C710" s="5"/>
      <c r="D710" s="5"/>
      <c r="E710" s="5"/>
      <c r="F710" s="5"/>
      <c r="G710" s="11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154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</row>
    <row r="711" spans="1:43">
      <c r="A711" s="5"/>
      <c r="B711" s="5"/>
      <c r="C711" s="5"/>
      <c r="D711" s="5"/>
      <c r="E711" s="5"/>
      <c r="F711" s="5"/>
      <c r="G711" s="11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154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</row>
    <row r="712" spans="1:43">
      <c r="A712" s="5"/>
      <c r="B712" s="5"/>
      <c r="C712" s="5"/>
      <c r="D712" s="5"/>
      <c r="E712" s="5"/>
      <c r="F712" s="5"/>
      <c r="G712" s="11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154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</row>
    <row r="713" spans="1:43">
      <c r="A713" s="5"/>
      <c r="B713" s="5"/>
      <c r="C713" s="5"/>
      <c r="D713" s="5"/>
      <c r="E713" s="5"/>
      <c r="F713" s="5"/>
      <c r="G713" s="11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154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</row>
    <row r="714" spans="1:43">
      <c r="A714" s="5"/>
      <c r="B714" s="5"/>
      <c r="C714" s="5"/>
      <c r="D714" s="5"/>
      <c r="E714" s="5"/>
      <c r="F714" s="5"/>
      <c r="G714" s="11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154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</row>
    <row r="715" spans="1:43">
      <c r="A715" s="5"/>
      <c r="B715" s="5"/>
      <c r="C715" s="5"/>
      <c r="D715" s="5"/>
      <c r="E715" s="5"/>
      <c r="F715" s="5"/>
      <c r="G715" s="11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154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</row>
    <row r="716" spans="1:43">
      <c r="A716" s="5"/>
      <c r="B716" s="5"/>
      <c r="C716" s="5"/>
      <c r="D716" s="5"/>
      <c r="E716" s="5"/>
      <c r="F716" s="5"/>
      <c r="G716" s="11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154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</row>
    <row r="717" spans="1:43">
      <c r="A717" s="5"/>
      <c r="B717" s="5"/>
      <c r="C717" s="5"/>
      <c r="D717" s="5"/>
      <c r="E717" s="5"/>
      <c r="F717" s="5"/>
      <c r="G717" s="11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154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</row>
    <row r="718" spans="1:43">
      <c r="A718" s="5"/>
      <c r="B718" s="5"/>
      <c r="C718" s="5"/>
      <c r="D718" s="5"/>
      <c r="E718" s="5"/>
      <c r="F718" s="5"/>
      <c r="G718" s="11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154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</row>
    <row r="719" spans="1:43">
      <c r="A719" s="5"/>
      <c r="B719" s="5"/>
      <c r="C719" s="5"/>
      <c r="D719" s="5"/>
      <c r="E719" s="5"/>
      <c r="F719" s="5"/>
      <c r="G719" s="11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154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</row>
    <row r="720" spans="1:43">
      <c r="A720" s="5"/>
      <c r="B720" s="5"/>
      <c r="C720" s="5"/>
      <c r="D720" s="5"/>
      <c r="E720" s="5"/>
      <c r="F720" s="5"/>
      <c r="G720" s="11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154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</row>
    <row r="721" spans="1:43">
      <c r="A721" s="5"/>
      <c r="B721" s="5"/>
      <c r="C721" s="5"/>
      <c r="D721" s="5"/>
      <c r="E721" s="5"/>
      <c r="F721" s="5"/>
      <c r="G721" s="11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154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</row>
    <row r="722" spans="1:43">
      <c r="A722" s="5"/>
      <c r="B722" s="5"/>
      <c r="C722" s="5"/>
      <c r="D722" s="5"/>
      <c r="E722" s="5"/>
      <c r="F722" s="5"/>
      <c r="G722" s="11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154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</row>
    <row r="723" spans="1:43">
      <c r="A723" s="5"/>
      <c r="B723" s="5"/>
      <c r="C723" s="5"/>
      <c r="D723" s="5"/>
      <c r="E723" s="5"/>
      <c r="F723" s="5"/>
      <c r="G723" s="11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154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</row>
    <row r="724" spans="1:43">
      <c r="A724" s="5"/>
      <c r="B724" s="5"/>
      <c r="C724" s="5"/>
      <c r="D724" s="5"/>
      <c r="E724" s="5"/>
      <c r="F724" s="5"/>
      <c r="G724" s="11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154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</row>
    <row r="725" spans="1:43">
      <c r="A725" s="5"/>
      <c r="B725" s="5"/>
      <c r="C725" s="5"/>
      <c r="D725" s="5"/>
      <c r="E725" s="5"/>
      <c r="F725" s="5"/>
      <c r="G725" s="11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154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</row>
    <row r="726" spans="1:43">
      <c r="A726" s="5"/>
      <c r="B726" s="5"/>
      <c r="C726" s="5"/>
      <c r="D726" s="5"/>
      <c r="E726" s="5"/>
      <c r="F726" s="5"/>
      <c r="G726" s="11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154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</row>
    <row r="727" spans="1:43">
      <c r="A727" s="5"/>
      <c r="B727" s="5"/>
      <c r="C727" s="5"/>
      <c r="D727" s="5"/>
      <c r="E727" s="5"/>
      <c r="F727" s="5"/>
      <c r="G727" s="11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154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</row>
    <row r="728" spans="1:43">
      <c r="A728" s="5"/>
      <c r="B728" s="5"/>
      <c r="C728" s="5"/>
      <c r="D728" s="5"/>
      <c r="E728" s="5"/>
      <c r="F728" s="5"/>
      <c r="G728" s="11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154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</row>
    <row r="729" spans="1:43">
      <c r="A729" s="5"/>
      <c r="B729" s="5"/>
      <c r="C729" s="5"/>
      <c r="D729" s="5"/>
      <c r="E729" s="5"/>
      <c r="F729" s="5"/>
      <c r="G729" s="11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154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</row>
    <row r="730" spans="1:43">
      <c r="A730" s="5"/>
      <c r="B730" s="5"/>
      <c r="C730" s="5"/>
      <c r="D730" s="5"/>
      <c r="E730" s="5"/>
      <c r="F730" s="5"/>
      <c r="G730" s="11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154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</row>
    <row r="731" spans="1:43">
      <c r="A731" s="5"/>
      <c r="B731" s="5"/>
      <c r="C731" s="5"/>
      <c r="D731" s="5"/>
      <c r="E731" s="5"/>
      <c r="F731" s="5"/>
      <c r="G731" s="11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154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</row>
    <row r="732" spans="1:43">
      <c r="A732" s="5"/>
      <c r="B732" s="5"/>
      <c r="C732" s="5"/>
      <c r="D732" s="5"/>
      <c r="E732" s="5"/>
      <c r="F732" s="5"/>
      <c r="G732" s="11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154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</row>
    <row r="733" spans="1:43">
      <c r="A733" s="5"/>
      <c r="B733" s="5"/>
      <c r="C733" s="5"/>
      <c r="D733" s="5"/>
      <c r="E733" s="5"/>
      <c r="F733" s="5"/>
      <c r="G733" s="11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154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</row>
    <row r="734" spans="1:43">
      <c r="A734" s="5"/>
      <c r="B734" s="5"/>
      <c r="C734" s="5"/>
      <c r="D734" s="5"/>
      <c r="E734" s="5"/>
      <c r="F734" s="5"/>
      <c r="G734" s="11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154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</row>
    <row r="735" spans="1:43">
      <c r="A735" s="5"/>
      <c r="B735" s="5"/>
      <c r="C735" s="5"/>
      <c r="D735" s="5"/>
      <c r="E735" s="5"/>
      <c r="F735" s="5"/>
      <c r="G735" s="11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154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</row>
    <row r="736" spans="1:43">
      <c r="A736" s="5"/>
      <c r="B736" s="5"/>
      <c r="C736" s="5"/>
      <c r="D736" s="5"/>
      <c r="E736" s="5"/>
      <c r="F736" s="5"/>
      <c r="G736" s="11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154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</row>
    <row r="737" spans="1:43">
      <c r="A737" s="5"/>
      <c r="B737" s="5"/>
      <c r="C737" s="5"/>
      <c r="D737" s="5"/>
      <c r="E737" s="5"/>
      <c r="F737" s="5"/>
      <c r="G737" s="11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154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</row>
    <row r="738" spans="1:43">
      <c r="A738" s="5"/>
      <c r="B738" s="5"/>
      <c r="C738" s="5"/>
      <c r="D738" s="5"/>
      <c r="E738" s="5"/>
      <c r="F738" s="5"/>
      <c r="G738" s="11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154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</row>
    <row r="739" spans="1:43">
      <c r="A739" s="5"/>
      <c r="B739" s="5"/>
      <c r="C739" s="5"/>
      <c r="D739" s="5"/>
      <c r="E739" s="5"/>
      <c r="F739" s="5"/>
      <c r="G739" s="11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154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</row>
    <row r="740" spans="1:43">
      <c r="A740" s="5"/>
      <c r="B740" s="5"/>
      <c r="C740" s="5"/>
      <c r="D740" s="5"/>
      <c r="E740" s="5"/>
      <c r="F740" s="5"/>
      <c r="G740" s="11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154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</row>
    <row r="741" spans="1:43">
      <c r="A741" s="5"/>
      <c r="B741" s="5"/>
      <c r="C741" s="5"/>
      <c r="D741" s="5"/>
      <c r="E741" s="5"/>
      <c r="F741" s="5"/>
      <c r="G741" s="11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154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</row>
    <row r="742" spans="1:43">
      <c r="A742" s="5"/>
      <c r="B742" s="5"/>
      <c r="C742" s="5"/>
      <c r="D742" s="5"/>
      <c r="E742" s="5"/>
      <c r="F742" s="5"/>
      <c r="G742" s="11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154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</row>
    <row r="743" spans="1:43">
      <c r="A743" s="5"/>
      <c r="B743" s="5"/>
      <c r="C743" s="5"/>
      <c r="D743" s="5"/>
      <c r="E743" s="5"/>
      <c r="F743" s="5"/>
      <c r="G743" s="11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154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</row>
    <row r="744" spans="1:43">
      <c r="A744" s="5"/>
      <c r="B744" s="5"/>
      <c r="C744" s="5"/>
      <c r="D744" s="5"/>
      <c r="E744" s="5"/>
      <c r="F744" s="5"/>
      <c r="G744" s="11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154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</row>
    <row r="745" spans="1:43">
      <c r="A745" s="5"/>
      <c r="B745" s="5"/>
      <c r="C745" s="5"/>
      <c r="D745" s="5"/>
      <c r="E745" s="5"/>
      <c r="F745" s="5"/>
      <c r="G745" s="11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154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</row>
    <row r="746" spans="1:43">
      <c r="A746" s="5"/>
      <c r="B746" s="5"/>
      <c r="C746" s="5"/>
      <c r="D746" s="5"/>
      <c r="E746" s="5"/>
      <c r="F746" s="5"/>
      <c r="G746" s="11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154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</row>
    <row r="747" spans="1:43">
      <c r="A747" s="5"/>
      <c r="B747" s="5"/>
      <c r="C747" s="5"/>
      <c r="D747" s="5"/>
      <c r="E747" s="5"/>
      <c r="F747" s="5"/>
      <c r="G747" s="11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154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</row>
    <row r="748" spans="1:43">
      <c r="A748" s="5"/>
      <c r="B748" s="5"/>
      <c r="C748" s="5"/>
      <c r="D748" s="5"/>
      <c r="E748" s="5"/>
      <c r="F748" s="5"/>
      <c r="G748" s="11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154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</row>
    <row r="749" spans="1:43">
      <c r="A749" s="5"/>
      <c r="B749" s="5"/>
      <c r="C749" s="5"/>
      <c r="D749" s="5"/>
      <c r="E749" s="5"/>
      <c r="F749" s="5"/>
      <c r="G749" s="11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154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</row>
    <row r="750" spans="1:43">
      <c r="A750" s="5"/>
      <c r="B750" s="5"/>
      <c r="C750" s="5"/>
      <c r="D750" s="5"/>
      <c r="E750" s="5"/>
      <c r="F750" s="5"/>
      <c r="G750" s="11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154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</row>
    <row r="751" spans="1:43">
      <c r="A751" s="5"/>
      <c r="B751" s="5"/>
      <c r="C751" s="5"/>
      <c r="D751" s="5"/>
      <c r="E751" s="5"/>
      <c r="F751" s="5"/>
      <c r="G751" s="11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154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</row>
    <row r="752" spans="1:43">
      <c r="A752" s="5"/>
      <c r="B752" s="5"/>
      <c r="C752" s="5"/>
      <c r="D752" s="5"/>
      <c r="E752" s="5"/>
      <c r="F752" s="5"/>
      <c r="G752" s="11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154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</row>
    <row r="753" spans="1:43">
      <c r="A753" s="5"/>
      <c r="B753" s="5"/>
      <c r="C753" s="5"/>
      <c r="D753" s="5"/>
      <c r="E753" s="5"/>
      <c r="F753" s="5"/>
      <c r="G753" s="11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154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</row>
    <row r="754" spans="1:43">
      <c r="A754" s="5"/>
      <c r="B754" s="5"/>
      <c r="C754" s="5"/>
      <c r="D754" s="5"/>
      <c r="E754" s="5"/>
      <c r="F754" s="5"/>
      <c r="G754" s="11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154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</row>
    <row r="755" spans="1:43">
      <c r="A755" s="5"/>
      <c r="B755" s="5"/>
      <c r="C755" s="5"/>
      <c r="D755" s="5"/>
      <c r="E755" s="5"/>
      <c r="F755" s="5"/>
      <c r="G755" s="11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154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</row>
    <row r="756" spans="1:43">
      <c r="A756" s="5"/>
      <c r="B756" s="5"/>
      <c r="C756" s="5"/>
      <c r="D756" s="5"/>
      <c r="E756" s="5"/>
      <c r="F756" s="5"/>
      <c r="G756" s="11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154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</row>
    <row r="757" spans="1:43">
      <c r="A757" s="5"/>
      <c r="B757" s="5"/>
      <c r="C757" s="5"/>
      <c r="D757" s="5"/>
      <c r="E757" s="5"/>
      <c r="F757" s="5"/>
      <c r="G757" s="11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154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</row>
    <row r="758" spans="1:43">
      <c r="A758" s="5"/>
      <c r="B758" s="5"/>
      <c r="C758" s="5"/>
      <c r="D758" s="5"/>
      <c r="E758" s="5"/>
      <c r="F758" s="5"/>
      <c r="G758" s="11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154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</row>
    <row r="759" spans="1:43">
      <c r="A759" s="5"/>
      <c r="B759" s="5"/>
      <c r="C759" s="5"/>
      <c r="D759" s="5"/>
      <c r="E759" s="5"/>
      <c r="F759" s="5"/>
      <c r="G759" s="11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154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</row>
    <row r="760" spans="1:43">
      <c r="A760" s="5"/>
      <c r="B760" s="5"/>
      <c r="C760" s="5"/>
      <c r="D760" s="5"/>
      <c r="E760" s="5"/>
      <c r="F760" s="5"/>
      <c r="G760" s="11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154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</row>
    <row r="761" spans="1:43">
      <c r="A761" s="5"/>
      <c r="B761" s="5"/>
      <c r="C761" s="5"/>
      <c r="D761" s="5"/>
      <c r="E761" s="5"/>
      <c r="F761" s="5"/>
      <c r="G761" s="11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154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</row>
    <row r="762" spans="1:43">
      <c r="A762" s="5"/>
      <c r="B762" s="5"/>
      <c r="C762" s="5"/>
      <c r="D762" s="5"/>
      <c r="E762" s="5"/>
      <c r="F762" s="5"/>
      <c r="G762" s="11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154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</row>
    <row r="763" spans="1:43">
      <c r="A763" s="5"/>
      <c r="B763" s="5"/>
      <c r="C763" s="5"/>
      <c r="D763" s="5"/>
      <c r="E763" s="5"/>
      <c r="F763" s="5"/>
      <c r="G763" s="11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154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</row>
    <row r="764" spans="1:43">
      <c r="A764" s="5"/>
      <c r="B764" s="5"/>
      <c r="C764" s="5"/>
      <c r="D764" s="5"/>
      <c r="E764" s="5"/>
      <c r="F764" s="5"/>
      <c r="G764" s="11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154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</row>
    <row r="765" spans="1:43">
      <c r="A765" s="5"/>
      <c r="B765" s="5"/>
      <c r="C765" s="5"/>
      <c r="D765" s="5"/>
      <c r="E765" s="5"/>
      <c r="F765" s="5"/>
      <c r="G765" s="11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154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</row>
    <row r="766" spans="1:43">
      <c r="A766" s="5"/>
      <c r="B766" s="5"/>
      <c r="C766" s="5"/>
      <c r="D766" s="5"/>
      <c r="E766" s="5"/>
      <c r="F766" s="5"/>
      <c r="G766" s="11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154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</row>
    <row r="767" spans="1:43">
      <c r="A767" s="5"/>
      <c r="B767" s="5"/>
      <c r="C767" s="5"/>
      <c r="D767" s="5"/>
      <c r="E767" s="5"/>
      <c r="F767" s="5"/>
      <c r="G767" s="11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154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</row>
    <row r="768" spans="1:43">
      <c r="A768" s="5"/>
      <c r="B768" s="5"/>
      <c r="C768" s="5"/>
      <c r="D768" s="5"/>
      <c r="E768" s="5"/>
      <c r="F768" s="5"/>
      <c r="G768" s="11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154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</row>
    <row r="769" spans="1:43">
      <c r="A769" s="5"/>
      <c r="B769" s="5"/>
      <c r="C769" s="5"/>
      <c r="D769" s="5"/>
      <c r="E769" s="5"/>
      <c r="F769" s="5"/>
      <c r="G769" s="11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154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</row>
    <row r="770" spans="1:43">
      <c r="A770" s="5"/>
      <c r="B770" s="5"/>
      <c r="C770" s="5"/>
      <c r="D770" s="5"/>
      <c r="E770" s="5"/>
      <c r="F770" s="5"/>
      <c r="G770" s="11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154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</row>
    <row r="771" spans="1:43">
      <c r="A771" s="5"/>
      <c r="B771" s="5"/>
      <c r="C771" s="5"/>
      <c r="D771" s="5"/>
      <c r="E771" s="5"/>
      <c r="F771" s="5"/>
      <c r="G771" s="11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154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</row>
    <row r="772" spans="1:43">
      <c r="A772" s="5"/>
      <c r="B772" s="5"/>
      <c r="C772" s="5"/>
      <c r="D772" s="5"/>
      <c r="E772" s="5"/>
      <c r="F772" s="5"/>
      <c r="G772" s="11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154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</row>
    <row r="773" spans="1:43">
      <c r="A773" s="5"/>
      <c r="B773" s="5"/>
      <c r="C773" s="5"/>
      <c r="D773" s="5"/>
      <c r="E773" s="5"/>
      <c r="F773" s="5"/>
      <c r="G773" s="11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154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</row>
    <row r="774" spans="1:43">
      <c r="A774" s="5"/>
      <c r="B774" s="5"/>
      <c r="C774" s="5"/>
      <c r="D774" s="5"/>
      <c r="E774" s="5"/>
      <c r="F774" s="5"/>
      <c r="G774" s="11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154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</row>
    <row r="775" spans="1:43">
      <c r="A775" s="5"/>
      <c r="B775" s="5"/>
      <c r="C775" s="5"/>
      <c r="D775" s="5"/>
      <c r="E775" s="5"/>
      <c r="F775" s="5"/>
      <c r="G775" s="11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154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</row>
    <row r="776" spans="1:43">
      <c r="A776" s="5"/>
      <c r="B776" s="5"/>
      <c r="C776" s="5"/>
      <c r="D776" s="5"/>
      <c r="E776" s="5"/>
      <c r="F776" s="5"/>
      <c r="G776" s="11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154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</row>
    <row r="777" spans="1:43">
      <c r="A777" s="5"/>
      <c r="B777" s="5"/>
      <c r="C777" s="5"/>
      <c r="D777" s="5"/>
      <c r="E777" s="5"/>
      <c r="F777" s="5"/>
      <c r="G777" s="11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154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</row>
    <row r="778" spans="1:43">
      <c r="A778" s="5"/>
      <c r="B778" s="5"/>
      <c r="C778" s="5"/>
      <c r="D778" s="5"/>
      <c r="E778" s="5"/>
      <c r="F778" s="5"/>
      <c r="G778" s="11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154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</row>
    <row r="779" spans="1:43">
      <c r="A779" s="5"/>
      <c r="B779" s="5"/>
      <c r="C779" s="5"/>
      <c r="D779" s="5"/>
      <c r="E779" s="5"/>
      <c r="F779" s="5"/>
      <c r="G779" s="11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154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</row>
    <row r="780" spans="1:43">
      <c r="A780" s="5"/>
      <c r="B780" s="5"/>
      <c r="C780" s="5"/>
      <c r="D780" s="5"/>
      <c r="E780" s="5"/>
      <c r="F780" s="5"/>
      <c r="G780" s="11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154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</row>
    <row r="781" spans="1:43">
      <c r="A781" s="5"/>
      <c r="B781" s="5"/>
      <c r="C781" s="5"/>
      <c r="D781" s="5"/>
      <c r="E781" s="5"/>
      <c r="F781" s="5"/>
      <c r="G781" s="11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154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</row>
    <row r="782" spans="1:43">
      <c r="A782" s="5"/>
      <c r="B782" s="5"/>
      <c r="C782" s="5"/>
      <c r="D782" s="5"/>
      <c r="E782" s="5"/>
      <c r="F782" s="5"/>
      <c r="G782" s="11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154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</row>
    <row r="783" spans="1:43">
      <c r="A783" s="5"/>
      <c r="B783" s="5"/>
      <c r="C783" s="5"/>
      <c r="D783" s="5"/>
      <c r="E783" s="5"/>
      <c r="F783" s="5"/>
      <c r="G783" s="11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154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</row>
    <row r="784" spans="1:43">
      <c r="A784" s="5"/>
      <c r="B784" s="5"/>
      <c r="C784" s="5"/>
      <c r="D784" s="5"/>
      <c r="E784" s="5"/>
      <c r="F784" s="5"/>
      <c r="G784" s="11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154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</row>
    <row r="785" spans="1:43">
      <c r="A785" s="5"/>
      <c r="B785" s="5"/>
      <c r="C785" s="5"/>
      <c r="D785" s="5"/>
      <c r="E785" s="5"/>
      <c r="F785" s="5"/>
      <c r="G785" s="11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154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</row>
    <row r="786" spans="1:43">
      <c r="A786" s="5"/>
      <c r="B786" s="5"/>
      <c r="C786" s="5"/>
      <c r="D786" s="5"/>
      <c r="E786" s="5"/>
      <c r="F786" s="5"/>
      <c r="G786" s="11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154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</row>
    <row r="787" spans="1:43">
      <c r="A787" s="5"/>
      <c r="B787" s="5"/>
      <c r="C787" s="5"/>
      <c r="D787" s="5"/>
      <c r="E787" s="5"/>
      <c r="F787" s="5"/>
      <c r="G787" s="11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154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</row>
    <row r="788" spans="1:43">
      <c r="A788" s="5"/>
      <c r="B788" s="5"/>
      <c r="C788" s="5"/>
      <c r="D788" s="5"/>
      <c r="E788" s="5"/>
      <c r="F788" s="5"/>
      <c r="G788" s="11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154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</row>
    <row r="789" spans="1:43">
      <c r="A789" s="5"/>
      <c r="B789" s="5"/>
      <c r="C789" s="5"/>
      <c r="D789" s="5"/>
      <c r="E789" s="5"/>
      <c r="F789" s="5"/>
      <c r="G789" s="11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154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</row>
    <row r="790" spans="1:43">
      <c r="A790" s="5"/>
      <c r="B790" s="5"/>
      <c r="C790" s="5"/>
      <c r="D790" s="5"/>
      <c r="E790" s="5"/>
      <c r="F790" s="5"/>
      <c r="G790" s="11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154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</row>
    <row r="791" spans="1:43">
      <c r="A791" s="5"/>
      <c r="B791" s="5"/>
      <c r="C791" s="5"/>
      <c r="D791" s="5"/>
      <c r="E791" s="5"/>
      <c r="F791" s="5"/>
      <c r="G791" s="11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154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</row>
    <row r="792" spans="1:43">
      <c r="A792" s="5"/>
      <c r="B792" s="5"/>
      <c r="C792" s="5"/>
      <c r="D792" s="5"/>
      <c r="E792" s="5"/>
      <c r="F792" s="5"/>
      <c r="G792" s="11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154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</row>
    <row r="793" spans="1:43">
      <c r="A793" s="5"/>
      <c r="B793" s="5"/>
      <c r="C793" s="5"/>
      <c r="D793" s="5"/>
      <c r="E793" s="5"/>
      <c r="F793" s="5"/>
      <c r="G793" s="11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154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</row>
    <row r="794" spans="1:43">
      <c r="A794" s="5"/>
      <c r="B794" s="5"/>
      <c r="C794" s="5"/>
      <c r="D794" s="5"/>
      <c r="E794" s="5"/>
      <c r="F794" s="5"/>
      <c r="G794" s="11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154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</row>
    <row r="795" spans="1:43">
      <c r="A795" s="5"/>
      <c r="B795" s="5"/>
      <c r="C795" s="5"/>
      <c r="D795" s="5"/>
      <c r="E795" s="5"/>
      <c r="F795" s="5"/>
      <c r="G795" s="11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154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</row>
    <row r="796" spans="1:43">
      <c r="A796" s="5"/>
      <c r="B796" s="5"/>
      <c r="C796" s="5"/>
      <c r="D796" s="5"/>
      <c r="E796" s="5"/>
      <c r="F796" s="5"/>
      <c r="G796" s="11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154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</row>
    <row r="797" spans="1:43">
      <c r="A797" s="5"/>
      <c r="B797" s="5"/>
      <c r="C797" s="5"/>
      <c r="D797" s="5"/>
      <c r="E797" s="5"/>
      <c r="F797" s="5"/>
      <c r="G797" s="11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154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</row>
    <row r="798" spans="1:43">
      <c r="A798" s="5"/>
      <c r="B798" s="5"/>
      <c r="C798" s="5"/>
      <c r="D798" s="5"/>
      <c r="E798" s="5"/>
      <c r="F798" s="5"/>
      <c r="G798" s="11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154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</row>
    <row r="799" spans="1:43">
      <c r="A799" s="5"/>
      <c r="B799" s="5"/>
      <c r="C799" s="5"/>
      <c r="D799" s="5"/>
      <c r="E799" s="5"/>
      <c r="F799" s="5"/>
      <c r="G799" s="11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154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</row>
    <row r="800" spans="1:43">
      <c r="A800" s="5"/>
      <c r="B800" s="5"/>
      <c r="C800" s="5"/>
      <c r="D800" s="5"/>
      <c r="E800" s="5"/>
      <c r="F800" s="5"/>
      <c r="G800" s="11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154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</row>
    <row r="801" spans="1:43">
      <c r="A801" s="5"/>
      <c r="B801" s="5"/>
      <c r="C801" s="5"/>
      <c r="D801" s="5"/>
      <c r="E801" s="5"/>
      <c r="F801" s="5"/>
      <c r="G801" s="11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154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</row>
    <row r="802" spans="1:43">
      <c r="A802" s="5"/>
      <c r="B802" s="5"/>
      <c r="C802" s="5"/>
      <c r="D802" s="5"/>
      <c r="E802" s="5"/>
      <c r="F802" s="5"/>
      <c r="G802" s="11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154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</row>
    <row r="803" spans="1:43">
      <c r="A803" s="5"/>
      <c r="B803" s="5"/>
      <c r="C803" s="5"/>
      <c r="D803" s="5"/>
      <c r="E803" s="5"/>
      <c r="F803" s="5"/>
      <c r="G803" s="11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154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</row>
    <row r="804" spans="1:43">
      <c r="A804" s="5"/>
      <c r="B804" s="5"/>
      <c r="C804" s="5"/>
      <c r="D804" s="5"/>
      <c r="E804" s="5"/>
      <c r="F804" s="5"/>
      <c r="G804" s="11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154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</row>
    <row r="805" spans="1:43">
      <c r="A805" s="5"/>
      <c r="B805" s="5"/>
      <c r="C805" s="5"/>
      <c r="D805" s="5"/>
      <c r="E805" s="5"/>
      <c r="F805" s="5"/>
      <c r="G805" s="11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154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</row>
    <row r="806" spans="1:43">
      <c r="A806" s="5"/>
      <c r="B806" s="5"/>
      <c r="C806" s="5"/>
      <c r="D806" s="5"/>
      <c r="E806" s="5"/>
      <c r="F806" s="5"/>
      <c r="G806" s="11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154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</row>
    <row r="807" spans="1:43">
      <c r="A807" s="5"/>
      <c r="B807" s="5"/>
      <c r="C807" s="5"/>
      <c r="D807" s="5"/>
      <c r="E807" s="5"/>
      <c r="F807" s="5"/>
      <c r="G807" s="11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154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</row>
    <row r="808" spans="1:43">
      <c r="A808" s="5"/>
      <c r="B808" s="5"/>
      <c r="C808" s="5"/>
      <c r="D808" s="5"/>
      <c r="E808" s="5"/>
      <c r="F808" s="5"/>
      <c r="G808" s="11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154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</row>
    <row r="809" spans="1:43">
      <c r="A809" s="5"/>
      <c r="B809" s="5"/>
      <c r="C809" s="5"/>
      <c r="D809" s="5"/>
      <c r="E809" s="5"/>
      <c r="F809" s="5"/>
      <c r="G809" s="11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154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</row>
    <row r="810" spans="1:43">
      <c r="A810" s="5"/>
      <c r="B810" s="5"/>
      <c r="C810" s="5"/>
      <c r="D810" s="5"/>
      <c r="E810" s="5"/>
      <c r="F810" s="5"/>
      <c r="G810" s="11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154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</row>
    <row r="811" spans="1:43">
      <c r="A811" s="5"/>
      <c r="B811" s="5"/>
      <c r="C811" s="5"/>
      <c r="D811" s="5"/>
      <c r="E811" s="5"/>
      <c r="F811" s="5"/>
      <c r="G811" s="11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154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</row>
    <row r="812" spans="1:43">
      <c r="A812" s="5"/>
      <c r="B812" s="5"/>
      <c r="C812" s="5"/>
      <c r="D812" s="5"/>
      <c r="E812" s="5"/>
      <c r="F812" s="5"/>
      <c r="G812" s="11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154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</row>
    <row r="813" spans="1:43">
      <c r="A813" s="5"/>
      <c r="B813" s="5"/>
      <c r="C813" s="5"/>
      <c r="D813" s="5"/>
      <c r="E813" s="5"/>
      <c r="F813" s="5"/>
      <c r="G813" s="11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154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</row>
    <row r="814" spans="1:43">
      <c r="A814" s="5"/>
      <c r="B814" s="5"/>
      <c r="C814" s="5"/>
      <c r="D814" s="5"/>
      <c r="E814" s="5"/>
      <c r="F814" s="5"/>
      <c r="G814" s="11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154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</row>
    <row r="815" spans="1:43">
      <c r="A815" s="5"/>
      <c r="B815" s="5"/>
      <c r="C815" s="5"/>
      <c r="D815" s="5"/>
      <c r="E815" s="5"/>
      <c r="F815" s="5"/>
      <c r="G815" s="11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154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</row>
    <row r="816" spans="1:43">
      <c r="A816" s="5"/>
      <c r="B816" s="5"/>
      <c r="C816" s="5"/>
      <c r="D816" s="5"/>
      <c r="E816" s="5"/>
      <c r="F816" s="5"/>
      <c r="G816" s="11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154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</row>
    <row r="817" spans="1:43">
      <c r="A817" s="5"/>
      <c r="B817" s="5"/>
      <c r="C817" s="5"/>
      <c r="D817" s="5"/>
      <c r="E817" s="5"/>
      <c r="F817" s="5"/>
      <c r="G817" s="11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154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</row>
    <row r="818" spans="1:43">
      <c r="A818" s="5"/>
      <c r="B818" s="5"/>
      <c r="C818" s="5"/>
      <c r="D818" s="5"/>
      <c r="E818" s="5"/>
      <c r="F818" s="5"/>
      <c r="G818" s="11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154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</row>
    <row r="819" spans="1:43">
      <c r="A819" s="5"/>
      <c r="B819" s="5"/>
      <c r="C819" s="5"/>
      <c r="D819" s="5"/>
      <c r="E819" s="5"/>
      <c r="F819" s="5"/>
      <c r="G819" s="11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154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</row>
    <row r="820" spans="1:43">
      <c r="A820" s="5"/>
      <c r="B820" s="5"/>
      <c r="C820" s="5"/>
      <c r="D820" s="5"/>
      <c r="E820" s="5"/>
      <c r="F820" s="5"/>
      <c r="G820" s="11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154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</row>
    <row r="821" spans="1:43">
      <c r="A821" s="5"/>
      <c r="B821" s="5"/>
      <c r="C821" s="5"/>
      <c r="D821" s="5"/>
      <c r="E821" s="5"/>
      <c r="F821" s="5"/>
      <c r="G821" s="11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154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</row>
    <row r="822" spans="1:43">
      <c r="A822" s="5"/>
      <c r="B822" s="5"/>
      <c r="C822" s="5"/>
      <c r="D822" s="5"/>
      <c r="E822" s="5"/>
      <c r="F822" s="5"/>
      <c r="G822" s="11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154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</row>
    <row r="823" spans="1:43">
      <c r="A823" s="5"/>
      <c r="B823" s="5"/>
      <c r="C823" s="5"/>
      <c r="D823" s="5"/>
      <c r="E823" s="5"/>
      <c r="F823" s="5"/>
      <c r="G823" s="11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154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</row>
    <row r="824" spans="1:43">
      <c r="A824" s="5"/>
      <c r="B824" s="5"/>
      <c r="C824" s="5"/>
      <c r="D824" s="5"/>
      <c r="E824" s="5"/>
      <c r="F824" s="5"/>
      <c r="G824" s="11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154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</row>
    <row r="825" spans="1:43">
      <c r="A825" s="5"/>
      <c r="B825" s="5"/>
      <c r="C825" s="5"/>
      <c r="D825" s="5"/>
      <c r="E825" s="5"/>
      <c r="F825" s="5"/>
      <c r="G825" s="11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154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</row>
    <row r="826" spans="1:43">
      <c r="A826" s="5"/>
      <c r="B826" s="5"/>
      <c r="C826" s="5"/>
      <c r="D826" s="5"/>
      <c r="E826" s="5"/>
      <c r="F826" s="5"/>
      <c r="G826" s="11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154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</row>
    <row r="827" spans="1:43">
      <c r="A827" s="5"/>
      <c r="B827" s="5"/>
      <c r="C827" s="5"/>
      <c r="D827" s="5"/>
      <c r="E827" s="5"/>
      <c r="F827" s="5"/>
      <c r="G827" s="11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154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</row>
    <row r="828" spans="1:43">
      <c r="A828" s="5"/>
      <c r="B828" s="5"/>
      <c r="C828" s="5"/>
      <c r="D828" s="5"/>
      <c r="E828" s="5"/>
      <c r="F828" s="5"/>
      <c r="G828" s="11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154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</row>
    <row r="829" spans="1:43">
      <c r="A829" s="5"/>
      <c r="B829" s="5"/>
      <c r="C829" s="5"/>
      <c r="D829" s="5"/>
      <c r="E829" s="5"/>
      <c r="F829" s="5"/>
      <c r="G829" s="11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154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</row>
    <row r="830" spans="1:43">
      <c r="A830" s="5"/>
      <c r="B830" s="5"/>
      <c r="C830" s="5"/>
      <c r="D830" s="5"/>
      <c r="E830" s="5"/>
      <c r="F830" s="5"/>
      <c r="G830" s="11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154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</row>
    <row r="831" spans="1:43">
      <c r="A831" s="5"/>
      <c r="B831" s="5"/>
      <c r="C831" s="5"/>
      <c r="D831" s="5"/>
      <c r="E831" s="5"/>
      <c r="F831" s="5"/>
      <c r="G831" s="11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154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</row>
    <row r="832" spans="1:43">
      <c r="A832" s="5"/>
      <c r="B832" s="5"/>
      <c r="C832" s="5"/>
      <c r="D832" s="5"/>
      <c r="E832" s="5"/>
      <c r="F832" s="5"/>
      <c r="G832" s="11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154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</row>
    <row r="833" spans="1:43">
      <c r="A833" s="5"/>
      <c r="B833" s="5"/>
      <c r="C833" s="5"/>
      <c r="D833" s="5"/>
      <c r="E833" s="5"/>
      <c r="F833" s="5"/>
      <c r="G833" s="11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154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</row>
    <row r="834" spans="1:43">
      <c r="A834" s="5"/>
      <c r="B834" s="5"/>
      <c r="C834" s="5"/>
      <c r="D834" s="5"/>
      <c r="E834" s="5"/>
      <c r="F834" s="5"/>
      <c r="G834" s="11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154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</row>
    <row r="835" spans="1:43">
      <c r="A835" s="5"/>
      <c r="B835" s="5"/>
      <c r="C835" s="5"/>
      <c r="D835" s="5"/>
      <c r="E835" s="5"/>
      <c r="F835" s="5"/>
      <c r="G835" s="11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154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</row>
    <row r="836" spans="1:43">
      <c r="A836" s="5"/>
      <c r="B836" s="5"/>
      <c r="C836" s="5"/>
      <c r="D836" s="5"/>
      <c r="E836" s="5"/>
      <c r="F836" s="5"/>
      <c r="G836" s="11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154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</row>
    <row r="837" spans="1:43">
      <c r="A837" s="5"/>
      <c r="B837" s="5"/>
      <c r="C837" s="5"/>
      <c r="D837" s="5"/>
      <c r="E837" s="5"/>
      <c r="F837" s="5"/>
      <c r="G837" s="11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154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</row>
    <row r="838" spans="1:43">
      <c r="A838" s="5"/>
      <c r="B838" s="5"/>
      <c r="C838" s="5"/>
      <c r="D838" s="5"/>
      <c r="E838" s="5"/>
      <c r="F838" s="5"/>
      <c r="G838" s="11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154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</row>
    <row r="839" spans="1:43">
      <c r="A839" s="5"/>
      <c r="B839" s="5"/>
      <c r="C839" s="5"/>
      <c r="D839" s="5"/>
      <c r="E839" s="5"/>
      <c r="F839" s="5"/>
      <c r="G839" s="11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154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</row>
    <row r="840" spans="1:43">
      <c r="A840" s="5"/>
      <c r="B840" s="5"/>
      <c r="C840" s="5"/>
      <c r="D840" s="5"/>
      <c r="E840" s="5"/>
      <c r="F840" s="5"/>
      <c r="G840" s="11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154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</row>
    <row r="841" spans="1:43">
      <c r="A841" s="5"/>
      <c r="B841" s="5"/>
      <c r="C841" s="5"/>
      <c r="D841" s="5"/>
      <c r="E841" s="5"/>
      <c r="F841" s="5"/>
      <c r="G841" s="11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154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</row>
    <row r="842" spans="1:43">
      <c r="A842" s="5"/>
      <c r="B842" s="5"/>
      <c r="C842" s="5"/>
      <c r="D842" s="5"/>
      <c r="E842" s="5"/>
      <c r="F842" s="5"/>
      <c r="G842" s="11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154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</row>
    <row r="843" spans="1:43">
      <c r="A843" s="5"/>
      <c r="B843" s="5"/>
      <c r="C843" s="5"/>
      <c r="D843" s="5"/>
      <c r="E843" s="5"/>
      <c r="F843" s="5"/>
      <c r="G843" s="11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154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</row>
    <row r="844" spans="1:43">
      <c r="A844" s="5"/>
      <c r="B844" s="5"/>
      <c r="C844" s="5"/>
      <c r="D844" s="5"/>
      <c r="E844" s="5"/>
      <c r="F844" s="5"/>
      <c r="G844" s="11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154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</row>
    <row r="845" spans="1:43">
      <c r="A845" s="5"/>
      <c r="B845" s="5"/>
      <c r="C845" s="5"/>
      <c r="D845" s="5"/>
      <c r="E845" s="5"/>
      <c r="F845" s="5"/>
      <c r="G845" s="11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154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</row>
    <row r="846" spans="1:43">
      <c r="A846" s="5"/>
      <c r="B846" s="5"/>
      <c r="C846" s="5"/>
      <c r="D846" s="5"/>
      <c r="E846" s="5"/>
      <c r="F846" s="5"/>
      <c r="G846" s="11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154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</row>
    <row r="847" spans="1:43">
      <c r="A847" s="5"/>
      <c r="B847" s="5"/>
      <c r="C847" s="5"/>
      <c r="D847" s="5"/>
      <c r="E847" s="5"/>
      <c r="F847" s="5"/>
      <c r="G847" s="11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154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</row>
    <row r="848" spans="1:43">
      <c r="A848" s="5"/>
      <c r="B848" s="5"/>
      <c r="C848" s="5"/>
      <c r="D848" s="5"/>
      <c r="E848" s="5"/>
      <c r="F848" s="5"/>
      <c r="G848" s="11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154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</row>
    <row r="849" spans="1:43">
      <c r="A849" s="5"/>
      <c r="B849" s="5"/>
      <c r="C849" s="5"/>
      <c r="D849" s="5"/>
      <c r="E849" s="5"/>
      <c r="F849" s="5"/>
      <c r="G849" s="11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154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</row>
    <row r="850" spans="1:43">
      <c r="A850" s="5"/>
      <c r="B850" s="5"/>
      <c r="C850" s="5"/>
      <c r="D850" s="5"/>
      <c r="E850" s="5"/>
      <c r="F850" s="5"/>
      <c r="G850" s="11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154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</row>
    <row r="851" spans="1:43">
      <c r="A851" s="5"/>
      <c r="B851" s="5"/>
      <c r="C851" s="5"/>
      <c r="D851" s="5"/>
      <c r="E851" s="5"/>
      <c r="F851" s="5"/>
      <c r="G851" s="11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154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</row>
    <row r="852" spans="1:43">
      <c r="A852" s="5"/>
      <c r="B852" s="5"/>
      <c r="C852" s="5"/>
      <c r="D852" s="5"/>
      <c r="E852" s="5"/>
      <c r="F852" s="5"/>
      <c r="G852" s="11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154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</row>
    <row r="853" spans="1:43">
      <c r="A853" s="5"/>
      <c r="B853" s="5"/>
      <c r="C853" s="5"/>
      <c r="D853" s="5"/>
      <c r="E853" s="5"/>
      <c r="F853" s="5"/>
      <c r="G853" s="11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154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</row>
    <row r="854" spans="1:43">
      <c r="A854" s="5"/>
      <c r="B854" s="5"/>
      <c r="C854" s="5"/>
      <c r="D854" s="5"/>
      <c r="E854" s="5"/>
      <c r="F854" s="5"/>
      <c r="G854" s="11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154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</row>
    <row r="855" spans="1:43">
      <c r="A855" s="5"/>
      <c r="B855" s="5"/>
      <c r="C855" s="5"/>
      <c r="D855" s="5"/>
      <c r="E855" s="5"/>
      <c r="F855" s="5"/>
      <c r="G855" s="11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154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</row>
    <row r="856" spans="1:43">
      <c r="A856" s="5"/>
      <c r="B856" s="5"/>
      <c r="C856" s="5"/>
      <c r="D856" s="5"/>
      <c r="E856" s="5"/>
      <c r="F856" s="5"/>
      <c r="G856" s="11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154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</row>
    <row r="857" spans="1:43">
      <c r="A857" s="5"/>
      <c r="B857" s="5"/>
      <c r="C857" s="5"/>
      <c r="D857" s="5"/>
      <c r="E857" s="5"/>
      <c r="F857" s="5"/>
      <c r="G857" s="11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154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</row>
    <row r="858" spans="1:43">
      <c r="A858" s="5"/>
      <c r="B858" s="5"/>
      <c r="C858" s="5"/>
      <c r="D858" s="5"/>
      <c r="E858" s="5"/>
      <c r="F858" s="5"/>
      <c r="G858" s="11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154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</row>
    <row r="859" spans="1:43">
      <c r="A859" s="5"/>
      <c r="B859" s="5"/>
      <c r="C859" s="5"/>
      <c r="D859" s="5"/>
      <c r="E859" s="5"/>
      <c r="F859" s="5"/>
      <c r="G859" s="11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154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</row>
    <row r="860" spans="1:43">
      <c r="A860" s="5"/>
      <c r="B860" s="5"/>
      <c r="C860" s="5"/>
      <c r="D860" s="5"/>
      <c r="E860" s="5"/>
      <c r="F860" s="5"/>
      <c r="G860" s="11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154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</row>
    <row r="861" spans="1:43">
      <c r="A861" s="5"/>
      <c r="B861" s="5"/>
      <c r="C861" s="5"/>
      <c r="D861" s="5"/>
      <c r="E861" s="5"/>
      <c r="F861" s="5"/>
      <c r="G861" s="11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154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</row>
    <row r="862" spans="1:43">
      <c r="A862" s="5"/>
      <c r="B862" s="5"/>
      <c r="C862" s="5"/>
      <c r="D862" s="5"/>
      <c r="E862" s="5"/>
      <c r="F862" s="5"/>
      <c r="G862" s="11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154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</row>
    <row r="863" spans="1:43">
      <c r="A863" s="5"/>
      <c r="B863" s="5"/>
      <c r="C863" s="5"/>
      <c r="D863" s="5"/>
      <c r="E863" s="5"/>
      <c r="F863" s="5"/>
      <c r="G863" s="11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154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</row>
    <row r="864" spans="1:43">
      <c r="A864" s="5"/>
      <c r="B864" s="5"/>
      <c r="C864" s="5"/>
      <c r="D864" s="5"/>
      <c r="E864" s="5"/>
      <c r="F864" s="5"/>
      <c r="G864" s="11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154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</row>
    <row r="865" spans="1:43">
      <c r="A865" s="5"/>
      <c r="B865" s="5"/>
      <c r="C865" s="5"/>
      <c r="D865" s="5"/>
      <c r="E865" s="5"/>
      <c r="F865" s="5"/>
      <c r="G865" s="11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154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</row>
    <row r="866" spans="1:43">
      <c r="A866" s="5"/>
      <c r="B866" s="5"/>
      <c r="C866" s="5"/>
      <c r="D866" s="5"/>
      <c r="E866" s="5"/>
      <c r="F866" s="5"/>
      <c r="G866" s="11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154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</row>
    <row r="867" spans="1:43">
      <c r="A867" s="5"/>
      <c r="B867" s="5"/>
      <c r="C867" s="5"/>
      <c r="D867" s="5"/>
      <c r="E867" s="5"/>
      <c r="F867" s="5"/>
      <c r="G867" s="11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154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</row>
    <row r="868" spans="1:43">
      <c r="A868" s="5"/>
      <c r="B868" s="5"/>
      <c r="C868" s="5"/>
      <c r="D868" s="5"/>
      <c r="E868" s="5"/>
      <c r="F868" s="5"/>
      <c r="G868" s="11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154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</row>
    <row r="869" spans="1:43">
      <c r="A869" s="5"/>
      <c r="B869" s="5"/>
      <c r="C869" s="5"/>
      <c r="D869" s="5"/>
      <c r="E869" s="5"/>
      <c r="F869" s="5"/>
      <c r="G869" s="11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154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</row>
    <row r="870" spans="1:43">
      <c r="A870" s="5"/>
      <c r="B870" s="5"/>
      <c r="C870" s="5"/>
      <c r="D870" s="5"/>
      <c r="E870" s="5"/>
      <c r="F870" s="5"/>
      <c r="G870" s="11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154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</row>
    <row r="871" spans="1:43">
      <c r="A871" s="5"/>
      <c r="B871" s="5"/>
      <c r="C871" s="5"/>
      <c r="D871" s="5"/>
      <c r="E871" s="5"/>
      <c r="F871" s="5"/>
      <c r="G871" s="11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154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</row>
    <row r="872" spans="1:43">
      <c r="A872" s="5"/>
      <c r="B872" s="5"/>
      <c r="C872" s="5"/>
      <c r="D872" s="5"/>
      <c r="E872" s="5"/>
      <c r="F872" s="5"/>
      <c r="G872" s="11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154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</row>
    <row r="873" spans="1:43">
      <c r="A873" s="5"/>
      <c r="B873" s="5"/>
      <c r="C873" s="5"/>
      <c r="D873" s="5"/>
      <c r="E873" s="5"/>
      <c r="F873" s="5"/>
      <c r="G873" s="11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154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</row>
    <row r="874" spans="1:43">
      <c r="A874" s="5"/>
      <c r="B874" s="5"/>
      <c r="C874" s="5"/>
      <c r="D874" s="5"/>
      <c r="E874" s="5"/>
      <c r="F874" s="5"/>
      <c r="G874" s="11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154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</row>
    <row r="875" spans="1:43">
      <c r="A875" s="5"/>
      <c r="B875" s="5"/>
      <c r="C875" s="5"/>
      <c r="D875" s="5"/>
      <c r="E875" s="5"/>
      <c r="F875" s="5"/>
      <c r="G875" s="11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154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</row>
    <row r="876" spans="1:43">
      <c r="A876" s="5"/>
      <c r="B876" s="5"/>
      <c r="C876" s="5"/>
      <c r="D876" s="5"/>
      <c r="E876" s="5"/>
      <c r="F876" s="5"/>
      <c r="G876" s="11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154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</row>
    <row r="877" spans="1:43">
      <c r="A877" s="5"/>
      <c r="B877" s="5"/>
      <c r="C877" s="5"/>
      <c r="D877" s="5"/>
      <c r="E877" s="5"/>
      <c r="F877" s="5"/>
      <c r="G877" s="11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154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</row>
    <row r="878" spans="1:43">
      <c r="A878" s="5"/>
      <c r="B878" s="5"/>
      <c r="C878" s="5"/>
      <c r="D878" s="5"/>
      <c r="E878" s="5"/>
      <c r="F878" s="5"/>
      <c r="G878" s="11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154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</row>
    <row r="879" spans="1:43">
      <c r="A879" s="5"/>
      <c r="B879" s="5"/>
      <c r="C879" s="5"/>
      <c r="D879" s="5"/>
      <c r="E879" s="5"/>
      <c r="F879" s="5"/>
      <c r="G879" s="11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154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</row>
    <row r="880" spans="1:43">
      <c r="A880" s="5"/>
      <c r="B880" s="5"/>
      <c r="C880" s="5"/>
      <c r="D880" s="5"/>
      <c r="E880" s="5"/>
      <c r="F880" s="5"/>
      <c r="G880" s="11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154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</row>
    <row r="881" spans="1:43">
      <c r="A881" s="5"/>
      <c r="B881" s="5"/>
      <c r="C881" s="5"/>
      <c r="D881" s="5"/>
      <c r="E881" s="5"/>
      <c r="F881" s="5"/>
      <c r="G881" s="11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154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</row>
    <row r="882" spans="1:43">
      <c r="A882" s="5"/>
      <c r="B882" s="5"/>
      <c r="C882" s="5"/>
      <c r="D882" s="5"/>
      <c r="E882" s="5"/>
      <c r="F882" s="5"/>
      <c r="G882" s="11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154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</row>
    <row r="883" spans="1:43">
      <c r="A883" s="5"/>
      <c r="B883" s="5"/>
      <c r="C883" s="5"/>
      <c r="D883" s="5"/>
      <c r="E883" s="5"/>
      <c r="F883" s="5"/>
      <c r="G883" s="11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154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</row>
    <row r="884" spans="1:43">
      <c r="A884" s="5"/>
      <c r="B884" s="5"/>
      <c r="C884" s="5"/>
      <c r="D884" s="5"/>
      <c r="E884" s="5"/>
      <c r="F884" s="5"/>
      <c r="G884" s="11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154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</row>
    <row r="885" spans="1:43">
      <c r="A885" s="5"/>
      <c r="B885" s="5"/>
      <c r="C885" s="5"/>
      <c r="D885" s="5"/>
      <c r="E885" s="5"/>
      <c r="F885" s="5"/>
      <c r="G885" s="11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154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</row>
    <row r="886" spans="1:43">
      <c r="A886" s="5"/>
      <c r="B886" s="5"/>
      <c r="C886" s="5"/>
      <c r="D886" s="5"/>
      <c r="E886" s="5"/>
      <c r="F886" s="5"/>
      <c r="G886" s="11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154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</row>
    <row r="887" spans="1:43">
      <c r="A887" s="5"/>
      <c r="B887" s="5"/>
      <c r="C887" s="5"/>
      <c r="D887" s="5"/>
      <c r="E887" s="5"/>
      <c r="F887" s="5"/>
      <c r="G887" s="11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154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</row>
    <row r="888" spans="1:43">
      <c r="A888" s="5"/>
      <c r="B888" s="5"/>
      <c r="C888" s="5"/>
      <c r="D888" s="5"/>
      <c r="E888" s="5"/>
      <c r="F888" s="5"/>
      <c r="G888" s="11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154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</row>
    <row r="889" spans="1:43">
      <c r="A889" s="5"/>
      <c r="B889" s="5"/>
      <c r="C889" s="5"/>
      <c r="D889" s="5"/>
      <c r="E889" s="5"/>
      <c r="F889" s="5"/>
      <c r="G889" s="11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154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</row>
    <row r="890" spans="1:43">
      <c r="A890" s="5"/>
      <c r="B890" s="5"/>
      <c r="C890" s="5"/>
      <c r="D890" s="5"/>
      <c r="E890" s="5"/>
      <c r="F890" s="5"/>
      <c r="G890" s="11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154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</row>
    <row r="891" spans="1:43">
      <c r="A891" s="5"/>
      <c r="B891" s="5"/>
      <c r="C891" s="5"/>
      <c r="D891" s="5"/>
      <c r="E891" s="5"/>
      <c r="F891" s="5"/>
      <c r="G891" s="11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154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</row>
    <row r="892" spans="1:43">
      <c r="A892" s="5"/>
      <c r="B892" s="5"/>
      <c r="C892" s="5"/>
      <c r="D892" s="5"/>
      <c r="E892" s="5"/>
      <c r="F892" s="5"/>
      <c r="G892" s="11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154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</row>
    <row r="893" spans="1:43">
      <c r="A893" s="5"/>
      <c r="B893" s="5"/>
      <c r="C893" s="5"/>
      <c r="D893" s="5"/>
      <c r="E893" s="5"/>
      <c r="F893" s="5"/>
      <c r="G893" s="11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154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</row>
    <row r="894" spans="1:43">
      <c r="A894" s="5"/>
      <c r="B894" s="5"/>
      <c r="C894" s="5"/>
      <c r="D894" s="5"/>
      <c r="E894" s="5"/>
      <c r="F894" s="5"/>
      <c r="G894" s="11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154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</row>
    <row r="895" spans="1:43">
      <c r="A895" s="5"/>
      <c r="B895" s="5"/>
      <c r="C895" s="5"/>
      <c r="D895" s="5"/>
      <c r="E895" s="5"/>
      <c r="F895" s="5"/>
      <c r="G895" s="11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154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</row>
    <row r="896" spans="1:43">
      <c r="A896" s="5"/>
      <c r="B896" s="5"/>
      <c r="C896" s="5"/>
      <c r="D896" s="5"/>
      <c r="E896" s="5"/>
      <c r="F896" s="5"/>
      <c r="G896" s="11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154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</row>
    <row r="897" spans="1:43">
      <c r="A897" s="5"/>
      <c r="B897" s="5"/>
      <c r="C897" s="5"/>
      <c r="D897" s="5"/>
      <c r="E897" s="5"/>
      <c r="F897" s="5"/>
      <c r="G897" s="11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154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1:43">
      <c r="A898" s="5"/>
      <c r="B898" s="5"/>
      <c r="C898" s="5"/>
      <c r="D898" s="5"/>
      <c r="E898" s="5"/>
      <c r="F898" s="5"/>
      <c r="G898" s="11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154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</row>
    <row r="899" spans="1:43">
      <c r="A899" s="5"/>
      <c r="B899" s="5"/>
      <c r="C899" s="5"/>
      <c r="D899" s="5"/>
      <c r="E899" s="5"/>
      <c r="F899" s="5"/>
      <c r="G899" s="11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154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</row>
    <row r="900" spans="1:43">
      <c r="A900" s="5"/>
      <c r="B900" s="5"/>
      <c r="C900" s="5"/>
      <c r="D900" s="5"/>
      <c r="E900" s="5"/>
      <c r="F900" s="5"/>
      <c r="G900" s="11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154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</row>
    <row r="901" spans="1:43">
      <c r="A901" s="5"/>
      <c r="B901" s="5"/>
      <c r="C901" s="5"/>
      <c r="D901" s="5"/>
      <c r="E901" s="5"/>
      <c r="F901" s="5"/>
      <c r="G901" s="11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154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</row>
    <row r="902" spans="1:43">
      <c r="A902" s="5"/>
      <c r="B902" s="5"/>
      <c r="C902" s="5"/>
      <c r="D902" s="5"/>
      <c r="E902" s="5"/>
      <c r="F902" s="5"/>
      <c r="G902" s="11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154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</row>
    <row r="903" spans="1:43">
      <c r="A903" s="5"/>
      <c r="B903" s="5"/>
      <c r="C903" s="5"/>
      <c r="D903" s="5"/>
      <c r="E903" s="5"/>
      <c r="F903" s="5"/>
      <c r="G903" s="11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154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</row>
    <row r="904" spans="1:43">
      <c r="A904" s="5"/>
      <c r="B904" s="5"/>
      <c r="C904" s="5"/>
      <c r="D904" s="5"/>
      <c r="E904" s="5"/>
      <c r="F904" s="5"/>
      <c r="G904" s="11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154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</row>
    <row r="905" spans="1:43">
      <c r="A905" s="5"/>
      <c r="B905" s="5"/>
      <c r="C905" s="5"/>
      <c r="D905" s="5"/>
      <c r="E905" s="5"/>
      <c r="F905" s="5"/>
      <c r="G905" s="11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154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</row>
    <row r="906" spans="1:43">
      <c r="A906" s="5"/>
      <c r="B906" s="5"/>
      <c r="C906" s="5"/>
      <c r="D906" s="5"/>
      <c r="E906" s="5"/>
      <c r="F906" s="5"/>
      <c r="G906" s="11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154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</row>
    <row r="907" spans="1:43">
      <c r="A907" s="5"/>
      <c r="B907" s="5"/>
      <c r="C907" s="5"/>
      <c r="D907" s="5"/>
      <c r="E907" s="5"/>
      <c r="F907" s="5"/>
      <c r="G907" s="11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154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</row>
    <row r="908" spans="1:43">
      <c r="A908" s="5"/>
      <c r="B908" s="5"/>
      <c r="C908" s="5"/>
      <c r="D908" s="5"/>
      <c r="E908" s="5"/>
      <c r="F908" s="5"/>
      <c r="G908" s="11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154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</row>
    <row r="909" spans="1:43">
      <c r="A909" s="5"/>
      <c r="B909" s="5"/>
      <c r="C909" s="5"/>
      <c r="D909" s="5"/>
      <c r="E909" s="5"/>
      <c r="F909" s="5"/>
      <c r="G909" s="11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154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</row>
    <row r="910" spans="1:43">
      <c r="A910" s="5"/>
      <c r="B910" s="5"/>
      <c r="C910" s="5"/>
      <c r="D910" s="5"/>
      <c r="E910" s="5"/>
      <c r="F910" s="5"/>
      <c r="G910" s="11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154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</row>
    <row r="911" spans="1:43">
      <c r="A911" s="5"/>
      <c r="B911" s="5"/>
      <c r="C911" s="5"/>
      <c r="D911" s="5"/>
      <c r="E911" s="5"/>
      <c r="F911" s="5"/>
      <c r="G911" s="11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154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</row>
    <row r="912" spans="1:43">
      <c r="A912" s="5"/>
      <c r="B912" s="5"/>
      <c r="C912" s="5"/>
      <c r="D912" s="5"/>
      <c r="E912" s="5"/>
      <c r="F912" s="5"/>
      <c r="G912" s="11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154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</row>
    <row r="913" spans="1:43">
      <c r="A913" s="5"/>
      <c r="B913" s="5"/>
      <c r="C913" s="5"/>
      <c r="D913" s="5"/>
      <c r="E913" s="5"/>
      <c r="F913" s="5"/>
      <c r="G913" s="11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154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</row>
    <row r="914" spans="1:43">
      <c r="A914" s="5"/>
      <c r="B914" s="5"/>
      <c r="C914" s="5"/>
      <c r="D914" s="5"/>
      <c r="E914" s="5"/>
      <c r="F914" s="5"/>
      <c r="G914" s="11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154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</row>
    <row r="915" spans="1:43">
      <c r="A915" s="5"/>
      <c r="B915" s="5"/>
      <c r="C915" s="5"/>
      <c r="D915" s="5"/>
      <c r="E915" s="5"/>
      <c r="F915" s="5"/>
      <c r="G915" s="11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154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</row>
    <row r="916" spans="1:43">
      <c r="A916" s="5"/>
      <c r="B916" s="5"/>
      <c r="C916" s="5"/>
      <c r="D916" s="5"/>
      <c r="E916" s="5"/>
      <c r="F916" s="5"/>
      <c r="G916" s="11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154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</row>
    <row r="917" spans="1:43">
      <c r="A917" s="5"/>
      <c r="B917" s="5"/>
      <c r="C917" s="5"/>
      <c r="D917" s="5"/>
      <c r="E917" s="5"/>
      <c r="F917" s="5"/>
      <c r="G917" s="11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154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</row>
    <row r="918" spans="1:43">
      <c r="A918" s="5"/>
      <c r="B918" s="5"/>
      <c r="C918" s="5"/>
      <c r="D918" s="5"/>
      <c r="E918" s="5"/>
      <c r="F918" s="5"/>
      <c r="G918" s="11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154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</row>
    <row r="919" spans="1:43">
      <c r="A919" s="5"/>
      <c r="B919" s="5"/>
      <c r="C919" s="5"/>
      <c r="D919" s="5"/>
      <c r="E919" s="5"/>
      <c r="F919" s="5"/>
      <c r="G919" s="11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154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</row>
    <row r="920" spans="1:43">
      <c r="A920" s="5"/>
      <c r="B920" s="5"/>
      <c r="C920" s="5"/>
      <c r="D920" s="5"/>
      <c r="E920" s="5"/>
      <c r="F920" s="5"/>
      <c r="G920" s="11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154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</row>
    <row r="921" spans="1:43">
      <c r="A921" s="5"/>
      <c r="B921" s="5"/>
      <c r="C921" s="5"/>
      <c r="D921" s="5"/>
      <c r="E921" s="5"/>
      <c r="F921" s="5"/>
      <c r="G921" s="11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154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</row>
    <row r="922" spans="1:43">
      <c r="A922" s="5"/>
      <c r="B922" s="5"/>
      <c r="C922" s="5"/>
      <c r="D922" s="5"/>
      <c r="E922" s="5"/>
      <c r="F922" s="5"/>
      <c r="G922" s="11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154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</row>
    <row r="923" spans="1:43">
      <c r="A923" s="5"/>
      <c r="B923" s="5"/>
      <c r="C923" s="5"/>
      <c r="D923" s="5"/>
      <c r="E923" s="5"/>
      <c r="F923" s="5"/>
      <c r="G923" s="11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154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</row>
    <row r="924" spans="1:43">
      <c r="A924" s="5"/>
      <c r="B924" s="5"/>
      <c r="C924" s="5"/>
      <c r="D924" s="5"/>
      <c r="E924" s="5"/>
      <c r="F924" s="5"/>
      <c r="G924" s="11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154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</row>
    <row r="925" spans="1:43">
      <c r="A925" s="5"/>
      <c r="B925" s="5"/>
      <c r="C925" s="5"/>
      <c r="D925" s="5"/>
      <c r="E925" s="5"/>
      <c r="F925" s="5"/>
      <c r="G925" s="11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154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</row>
    <row r="926" spans="1:43">
      <c r="A926" s="5"/>
      <c r="B926" s="5"/>
      <c r="C926" s="5"/>
      <c r="D926" s="5"/>
      <c r="E926" s="5"/>
      <c r="F926" s="5"/>
      <c r="G926" s="11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154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</row>
    <row r="927" spans="1:43">
      <c r="A927" s="5"/>
      <c r="B927" s="5"/>
      <c r="C927" s="5"/>
      <c r="D927" s="5"/>
      <c r="E927" s="5"/>
      <c r="F927" s="5"/>
      <c r="G927" s="11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154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</row>
    <row r="928" spans="1:43">
      <c r="A928" s="5"/>
      <c r="B928" s="5"/>
      <c r="C928" s="5"/>
      <c r="D928" s="5"/>
      <c r="E928" s="5"/>
      <c r="F928" s="5"/>
      <c r="G928" s="11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154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</row>
    <row r="929" spans="1:43">
      <c r="A929" s="5"/>
      <c r="B929" s="5"/>
      <c r="C929" s="5"/>
      <c r="D929" s="5"/>
      <c r="E929" s="5"/>
      <c r="F929" s="5"/>
      <c r="G929" s="11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154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</row>
    <row r="930" spans="1:43">
      <c r="A930" s="5"/>
      <c r="B930" s="5"/>
      <c r="C930" s="5"/>
      <c r="D930" s="5"/>
      <c r="E930" s="5"/>
      <c r="F930" s="5"/>
      <c r="G930" s="11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154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</row>
    <row r="931" spans="1:43">
      <c r="A931" s="5"/>
      <c r="B931" s="5"/>
      <c r="C931" s="5"/>
      <c r="D931" s="5"/>
      <c r="E931" s="5"/>
      <c r="F931" s="5"/>
      <c r="G931" s="11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154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</row>
    <row r="932" spans="1:43">
      <c r="A932" s="5"/>
      <c r="B932" s="5"/>
      <c r="C932" s="5"/>
      <c r="D932" s="5"/>
      <c r="E932" s="5"/>
      <c r="F932" s="5"/>
      <c r="G932" s="11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154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</row>
    <row r="933" spans="1:43">
      <c r="A933" s="5"/>
      <c r="B933" s="5"/>
      <c r="C933" s="5"/>
      <c r="D933" s="5"/>
      <c r="E933" s="5"/>
      <c r="F933" s="5"/>
      <c r="G933" s="11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154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</row>
    <row r="934" spans="1:43">
      <c r="A934" s="5"/>
      <c r="B934" s="5"/>
      <c r="C934" s="5"/>
      <c r="D934" s="5"/>
      <c r="E934" s="5"/>
      <c r="F934" s="5"/>
      <c r="G934" s="11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154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</row>
    <row r="935" spans="1:43">
      <c r="A935" s="5"/>
      <c r="B935" s="5"/>
      <c r="C935" s="5"/>
      <c r="D935" s="5"/>
      <c r="E935" s="5"/>
      <c r="F935" s="5"/>
      <c r="G935" s="11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154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</row>
    <row r="936" spans="1:43">
      <c r="A936" s="5"/>
      <c r="B936" s="5"/>
      <c r="C936" s="5"/>
      <c r="D936" s="5"/>
      <c r="E936" s="5"/>
      <c r="F936" s="5"/>
      <c r="G936" s="11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154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</row>
    <row r="937" spans="1:43">
      <c r="A937" s="5"/>
      <c r="B937" s="5"/>
      <c r="C937" s="5"/>
      <c r="D937" s="5"/>
      <c r="E937" s="5"/>
      <c r="F937" s="5"/>
      <c r="G937" s="11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154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</row>
    <row r="938" spans="1:43">
      <c r="A938" s="5"/>
      <c r="B938" s="5"/>
      <c r="C938" s="5"/>
      <c r="D938" s="5"/>
      <c r="E938" s="5"/>
      <c r="F938" s="5"/>
      <c r="G938" s="11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154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</row>
    <row r="939" spans="1:43">
      <c r="A939" s="5"/>
      <c r="B939" s="5"/>
      <c r="C939" s="5"/>
      <c r="D939" s="5"/>
      <c r="E939" s="5"/>
      <c r="F939" s="5"/>
      <c r="G939" s="11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154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</row>
    <row r="940" spans="1:43">
      <c r="A940" s="5"/>
      <c r="B940" s="5"/>
      <c r="C940" s="5"/>
      <c r="D940" s="5"/>
      <c r="E940" s="5"/>
      <c r="F940" s="5"/>
      <c r="G940" s="11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154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</row>
    <row r="941" spans="1:43">
      <c r="A941" s="5"/>
      <c r="B941" s="5"/>
      <c r="C941" s="5"/>
      <c r="D941" s="5"/>
      <c r="E941" s="5"/>
      <c r="F941" s="5"/>
      <c r="G941" s="11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154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</row>
    <row r="942" spans="1:43">
      <c r="A942" s="5"/>
      <c r="B942" s="5"/>
      <c r="C942" s="5"/>
      <c r="D942" s="5"/>
      <c r="E942" s="5"/>
      <c r="F942" s="5"/>
      <c r="G942" s="11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154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</row>
    <row r="943" spans="1:43">
      <c r="A943" s="5"/>
      <c r="B943" s="5"/>
      <c r="C943" s="5"/>
      <c r="D943" s="5"/>
      <c r="E943" s="5"/>
      <c r="F943" s="5"/>
      <c r="G943" s="11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154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</row>
    <row r="944" spans="1:43">
      <c r="A944" s="5"/>
      <c r="B944" s="5"/>
      <c r="C944" s="5"/>
      <c r="D944" s="5"/>
      <c r="E944" s="5"/>
      <c r="F944" s="5"/>
      <c r="G944" s="11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154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</row>
    <row r="945" spans="1:43">
      <c r="A945" s="5"/>
      <c r="B945" s="5"/>
      <c r="C945" s="5"/>
      <c r="D945" s="5"/>
      <c r="E945" s="5"/>
      <c r="F945" s="5"/>
      <c r="G945" s="11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154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</row>
    <row r="946" spans="1:43">
      <c r="A946" s="5"/>
      <c r="B946" s="5"/>
      <c r="C946" s="5"/>
      <c r="D946" s="5"/>
      <c r="E946" s="5"/>
      <c r="F946" s="5"/>
      <c r="G946" s="11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154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</row>
    <row r="947" spans="1:43">
      <c r="A947" s="5"/>
      <c r="B947" s="5"/>
      <c r="C947" s="5"/>
      <c r="D947" s="5"/>
      <c r="E947" s="5"/>
      <c r="F947" s="5"/>
      <c r="G947" s="11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154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</row>
    <row r="948" spans="1:43">
      <c r="A948" s="5"/>
      <c r="B948" s="5"/>
      <c r="C948" s="5"/>
      <c r="D948" s="5"/>
      <c r="E948" s="5"/>
      <c r="F948" s="5"/>
      <c r="G948" s="11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154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</row>
    <row r="949" spans="1:43">
      <c r="A949" s="5"/>
      <c r="B949" s="5"/>
      <c r="C949" s="5"/>
      <c r="D949" s="5"/>
      <c r="E949" s="5"/>
      <c r="F949" s="5"/>
      <c r="G949" s="11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154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</row>
    <row r="950" spans="1:43">
      <c r="A950" s="5"/>
      <c r="B950" s="5"/>
      <c r="C950" s="5"/>
      <c r="D950" s="5"/>
      <c r="E950" s="5"/>
      <c r="F950" s="5"/>
      <c r="G950" s="11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154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</row>
    <row r="951" spans="1:43">
      <c r="A951" s="5"/>
      <c r="B951" s="5"/>
      <c r="C951" s="5"/>
      <c r="D951" s="5"/>
      <c r="E951" s="5"/>
      <c r="F951" s="5"/>
      <c r="G951" s="11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154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</row>
    <row r="952" spans="1:43">
      <c r="A952" s="5"/>
      <c r="B952" s="5"/>
      <c r="C952" s="5"/>
      <c r="D952" s="5"/>
      <c r="E952" s="5"/>
      <c r="F952" s="5"/>
      <c r="G952" s="11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154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</row>
    <row r="953" spans="1:43">
      <c r="A953" s="5"/>
      <c r="B953" s="5"/>
      <c r="C953" s="5"/>
      <c r="D953" s="5"/>
      <c r="E953" s="5"/>
      <c r="F953" s="5"/>
      <c r="G953" s="11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154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</row>
    <row r="954" spans="1:43">
      <c r="A954" s="5"/>
      <c r="B954" s="5"/>
      <c r="C954" s="5"/>
      <c r="D954" s="5"/>
      <c r="E954" s="5"/>
      <c r="F954" s="5"/>
      <c r="G954" s="11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154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</row>
    <row r="955" spans="1:43">
      <c r="A955" s="5"/>
      <c r="B955" s="5"/>
      <c r="C955" s="5"/>
      <c r="D955" s="5"/>
      <c r="E955" s="5"/>
      <c r="F955" s="5"/>
      <c r="G955" s="11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154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</row>
    <row r="956" spans="1:43">
      <c r="A956" s="5"/>
      <c r="B956" s="5"/>
      <c r="C956" s="5"/>
      <c r="D956" s="5"/>
      <c r="E956" s="5"/>
      <c r="F956" s="5"/>
      <c r="G956" s="11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154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</row>
    <row r="957" spans="1:43">
      <c r="A957" s="5"/>
      <c r="B957" s="5"/>
      <c r="C957" s="5"/>
      <c r="D957" s="5"/>
      <c r="E957" s="5"/>
      <c r="F957" s="5"/>
      <c r="G957" s="11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154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</row>
    <row r="958" spans="1:43">
      <c r="A958" s="5"/>
      <c r="B958" s="5"/>
      <c r="C958" s="5"/>
      <c r="D958" s="5"/>
      <c r="E958" s="5"/>
      <c r="F958" s="5"/>
      <c r="G958" s="11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154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</row>
    <row r="959" spans="1:43">
      <c r="A959" s="5"/>
      <c r="B959" s="5"/>
      <c r="C959" s="5"/>
      <c r="D959" s="5"/>
      <c r="E959" s="5"/>
      <c r="F959" s="5"/>
      <c r="G959" s="11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154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</row>
    <row r="960" spans="1:43">
      <c r="A960" s="5"/>
      <c r="B960" s="5"/>
      <c r="C960" s="5"/>
      <c r="D960" s="5"/>
      <c r="E960" s="5"/>
      <c r="F960" s="5"/>
      <c r="G960" s="11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154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</row>
    <row r="961" spans="1:43">
      <c r="A961" s="5"/>
      <c r="B961" s="5"/>
      <c r="C961" s="5"/>
      <c r="D961" s="5"/>
      <c r="E961" s="5"/>
      <c r="F961" s="5"/>
      <c r="G961" s="11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154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</row>
    <row r="962" spans="1:43">
      <c r="A962" s="5"/>
      <c r="B962" s="5"/>
      <c r="C962" s="5"/>
      <c r="D962" s="5"/>
      <c r="E962" s="5"/>
      <c r="F962" s="5"/>
      <c r="G962" s="11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154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</row>
    <row r="963" spans="1:43">
      <c r="A963" s="5"/>
      <c r="B963" s="5"/>
      <c r="C963" s="5"/>
      <c r="D963" s="5"/>
      <c r="E963" s="5"/>
      <c r="F963" s="5"/>
      <c r="G963" s="11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154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</row>
    <row r="964" spans="1:43">
      <c r="A964" s="5"/>
      <c r="B964" s="5"/>
      <c r="C964" s="5"/>
      <c r="D964" s="5"/>
      <c r="E964" s="5"/>
      <c r="F964" s="5"/>
      <c r="G964" s="11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154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</row>
    <row r="965" spans="1:43">
      <c r="A965" s="5"/>
      <c r="B965" s="5"/>
      <c r="C965" s="5"/>
      <c r="D965" s="5"/>
      <c r="E965" s="5"/>
      <c r="F965" s="5"/>
      <c r="G965" s="11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154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</row>
  </sheetData>
  <mergeCells count="253">
    <mergeCell ref="H120:I122"/>
    <mergeCell ref="J102:K116"/>
    <mergeCell ref="J120:K122"/>
    <mergeCell ref="R4:S4"/>
    <mergeCell ref="W4:Z4"/>
    <mergeCell ref="Y48:Y52"/>
    <mergeCell ref="Z43:Z47"/>
    <mergeCell ref="R77:S79"/>
    <mergeCell ref="H77:I79"/>
    <mergeCell ref="J77:K79"/>
    <mergeCell ref="L77:M79"/>
    <mergeCell ref="P77:Q79"/>
    <mergeCell ref="N77:O79"/>
    <mergeCell ref="U109:U113"/>
    <mergeCell ref="H117:S119"/>
    <mergeCell ref="N102:O116"/>
    <mergeCell ref="U104:U108"/>
    <mergeCell ref="V104:V108"/>
    <mergeCell ref="V114:V118"/>
    <mergeCell ref="U114:U118"/>
    <mergeCell ref="Y114:Y118"/>
    <mergeCell ref="Y104:Y108"/>
    <mergeCell ref="Y109:Y113"/>
    <mergeCell ref="R102:S116"/>
    <mergeCell ref="AD3:AD4"/>
    <mergeCell ref="AB3:AB4"/>
    <mergeCell ref="W32:Z36"/>
    <mergeCell ref="W37:X37"/>
    <mergeCell ref="X78:X82"/>
    <mergeCell ref="X83:X87"/>
    <mergeCell ref="X88:X92"/>
    <mergeCell ref="W88:W92"/>
    <mergeCell ref="W58:W62"/>
    <mergeCell ref="W63:W67"/>
    <mergeCell ref="X73:X77"/>
    <mergeCell ref="W78:W82"/>
    <mergeCell ref="Y83:Y87"/>
    <mergeCell ref="Y68:Y72"/>
    <mergeCell ref="Y78:Y82"/>
    <mergeCell ref="X63:X67"/>
    <mergeCell ref="X68:X72"/>
    <mergeCell ref="Z53:Z57"/>
    <mergeCell ref="Z38:Z42"/>
    <mergeCell ref="Z48:Z52"/>
    <mergeCell ref="W68:W72"/>
    <mergeCell ref="W38:W42"/>
    <mergeCell ref="W48:W52"/>
    <mergeCell ref="Y73:Y77"/>
    <mergeCell ref="D135:D141"/>
    <mergeCell ref="E135:E141"/>
    <mergeCell ref="F84:F90"/>
    <mergeCell ref="F98:F104"/>
    <mergeCell ref="F91:F97"/>
    <mergeCell ref="E84:E90"/>
    <mergeCell ref="E66:E72"/>
    <mergeCell ref="E73:E79"/>
    <mergeCell ref="D110:D116"/>
    <mergeCell ref="F110:F116"/>
    <mergeCell ref="E110:E116"/>
    <mergeCell ref="E98:E104"/>
    <mergeCell ref="E91:E97"/>
    <mergeCell ref="D73:D79"/>
    <mergeCell ref="F73:F79"/>
    <mergeCell ref="E117:E123"/>
    <mergeCell ref="D59:D65"/>
    <mergeCell ref="E59:E65"/>
    <mergeCell ref="B57:F58"/>
    <mergeCell ref="W93:W97"/>
    <mergeCell ref="X93:X97"/>
    <mergeCell ref="W73:W77"/>
    <mergeCell ref="W83:W87"/>
    <mergeCell ref="C66:C72"/>
    <mergeCell ref="D66:D72"/>
    <mergeCell ref="L59:M73"/>
    <mergeCell ref="N59:O73"/>
    <mergeCell ref="H86:S101"/>
    <mergeCell ref="H80:S85"/>
    <mergeCell ref="H74:S76"/>
    <mergeCell ref="W53:W57"/>
    <mergeCell ref="X53:X57"/>
    <mergeCell ref="X58:X62"/>
    <mergeCell ref="H57:S58"/>
    <mergeCell ref="P59:Q73"/>
    <mergeCell ref="R59:S73"/>
    <mergeCell ref="J59:K73"/>
    <mergeCell ref="B3:F3"/>
    <mergeCell ref="H3:S3"/>
    <mergeCell ref="B1:AD2"/>
    <mergeCell ref="L120:M122"/>
    <mergeCell ref="N120:O122"/>
    <mergeCell ref="W109:W113"/>
    <mergeCell ref="W104:W108"/>
    <mergeCell ref="V109:V113"/>
    <mergeCell ref="X114:X118"/>
    <mergeCell ref="W114:W118"/>
    <mergeCell ref="U119:U123"/>
    <mergeCell ref="Y58:Y62"/>
    <mergeCell ref="Y63:Y67"/>
    <mergeCell ref="Z58:Z62"/>
    <mergeCell ref="Z68:Z72"/>
    <mergeCell ref="Z63:Z67"/>
    <mergeCell ref="AB35:AB52"/>
    <mergeCell ref="Y38:Y42"/>
    <mergeCell ref="Y37:Z37"/>
    <mergeCell ref="Y43:Y47"/>
    <mergeCell ref="C59:C65"/>
    <mergeCell ref="D91:D97"/>
    <mergeCell ref="D117:D123"/>
    <mergeCell ref="B5:F46"/>
    <mergeCell ref="U149:Z149"/>
    <mergeCell ref="U144:V148"/>
    <mergeCell ref="U138:V142"/>
    <mergeCell ref="Z124:Z128"/>
    <mergeCell ref="U129:V133"/>
    <mergeCell ref="X124:X128"/>
    <mergeCell ref="U3:Z3"/>
    <mergeCell ref="U5:Z31"/>
    <mergeCell ref="H4:I4"/>
    <mergeCell ref="J4:K4"/>
    <mergeCell ref="W43:W47"/>
    <mergeCell ref="X43:X47"/>
    <mergeCell ref="H123:S138"/>
    <mergeCell ref="L102:M116"/>
    <mergeCell ref="P120:Q122"/>
    <mergeCell ref="P102:Q116"/>
    <mergeCell ref="Y53:Y57"/>
    <mergeCell ref="X38:X42"/>
    <mergeCell ref="X48:X52"/>
    <mergeCell ref="L4:M4"/>
    <mergeCell ref="N4:O4"/>
    <mergeCell ref="P4:Q4"/>
    <mergeCell ref="H5:S46"/>
    <mergeCell ref="U4:V4"/>
    <mergeCell ref="B203:Z226"/>
    <mergeCell ref="AD230:AD235"/>
    <mergeCell ref="B230:Z250"/>
    <mergeCell ref="B251:Z256"/>
    <mergeCell ref="AD251:AD256"/>
    <mergeCell ref="Y156:Z160"/>
    <mergeCell ref="W156:X160"/>
    <mergeCell ref="U156:V160"/>
    <mergeCell ref="U155:Z155"/>
    <mergeCell ref="H186:L190"/>
    <mergeCell ref="B179:F190"/>
    <mergeCell ref="B167:F178"/>
    <mergeCell ref="B200:Z202"/>
    <mergeCell ref="U161:Z161"/>
    <mergeCell ref="U173:Z195"/>
    <mergeCell ref="B161:F161"/>
    <mergeCell ref="N157:O159"/>
    <mergeCell ref="L157:M159"/>
    <mergeCell ref="H161:S161"/>
    <mergeCell ref="H173:R178"/>
    <mergeCell ref="H160:S160"/>
    <mergeCell ref="R157:S159"/>
    <mergeCell ref="P157:Q159"/>
    <mergeCell ref="H179:R184"/>
    <mergeCell ref="N186:R190"/>
    <mergeCell ref="H154:S156"/>
    <mergeCell ref="Z119:Z123"/>
    <mergeCell ref="Z129:Z133"/>
    <mergeCell ref="Y138:Z142"/>
    <mergeCell ref="Y129:Y133"/>
    <mergeCell ref="Y150:Z154"/>
    <mergeCell ref="Y144:Z148"/>
    <mergeCell ref="W150:X154"/>
    <mergeCell ref="U150:V154"/>
    <mergeCell ref="J139:K153"/>
    <mergeCell ref="H139:I153"/>
    <mergeCell ref="J157:K159"/>
    <mergeCell ref="H157:I159"/>
    <mergeCell ref="R120:S122"/>
    <mergeCell ref="P139:Q153"/>
    <mergeCell ref="N139:O153"/>
    <mergeCell ref="L139:M153"/>
    <mergeCell ref="R139:S153"/>
    <mergeCell ref="U124:U128"/>
    <mergeCell ref="V124:V128"/>
    <mergeCell ref="X129:X133"/>
    <mergeCell ref="U134:Z137"/>
    <mergeCell ref="U143:Z143"/>
    <mergeCell ref="AB137:AB142"/>
    <mergeCell ref="Y124:Y128"/>
    <mergeCell ref="W124:W128"/>
    <mergeCell ref="W129:W133"/>
    <mergeCell ref="V119:V123"/>
    <mergeCell ref="X119:X123"/>
    <mergeCell ref="W119:W123"/>
    <mergeCell ref="Y119:Y123"/>
    <mergeCell ref="W144:X148"/>
    <mergeCell ref="W138:X142"/>
    <mergeCell ref="AB53:AB136"/>
    <mergeCell ref="Z114:Z118"/>
    <mergeCell ref="Z109:Z113"/>
    <mergeCell ref="Z93:Z97"/>
    <mergeCell ref="Y93:Y97"/>
    <mergeCell ref="Z83:Z87"/>
    <mergeCell ref="Z78:Z82"/>
    <mergeCell ref="Y88:Y92"/>
    <mergeCell ref="Z104:Z108"/>
    <mergeCell ref="W98:Z103"/>
    <mergeCell ref="X104:X108"/>
    <mergeCell ref="Z88:Z92"/>
    <mergeCell ref="Z73:Z77"/>
    <mergeCell ref="X109:X113"/>
    <mergeCell ref="H102:I116"/>
    <mergeCell ref="B73:B79"/>
    <mergeCell ref="B98:B104"/>
    <mergeCell ref="B59:B65"/>
    <mergeCell ref="B66:B72"/>
    <mergeCell ref="F149:F155"/>
    <mergeCell ref="D149:D155"/>
    <mergeCell ref="E149:E155"/>
    <mergeCell ref="H59:I73"/>
    <mergeCell ref="B84:B90"/>
    <mergeCell ref="B91:B97"/>
    <mergeCell ref="C73:C79"/>
    <mergeCell ref="C84:C90"/>
    <mergeCell ref="C98:C104"/>
    <mergeCell ref="D98:D104"/>
    <mergeCell ref="C91:C97"/>
    <mergeCell ref="F117:F123"/>
    <mergeCell ref="F66:F72"/>
    <mergeCell ref="F59:F65"/>
    <mergeCell ref="F142:F148"/>
    <mergeCell ref="F135:F141"/>
    <mergeCell ref="D124:D130"/>
    <mergeCell ref="D84:D90"/>
    <mergeCell ref="B80:F83"/>
    <mergeCell ref="B158:B160"/>
    <mergeCell ref="F158:F160"/>
    <mergeCell ref="B156:F157"/>
    <mergeCell ref="E142:E148"/>
    <mergeCell ref="B106:F108"/>
    <mergeCell ref="B135:B141"/>
    <mergeCell ref="B131:F134"/>
    <mergeCell ref="B142:B148"/>
    <mergeCell ref="B149:B155"/>
    <mergeCell ref="E158:E160"/>
    <mergeCell ref="D158:D160"/>
    <mergeCell ref="C158:C160"/>
    <mergeCell ref="C149:C155"/>
    <mergeCell ref="B124:B130"/>
    <mergeCell ref="B117:B123"/>
    <mergeCell ref="B110:B116"/>
    <mergeCell ref="D142:D148"/>
    <mergeCell ref="C142:C148"/>
    <mergeCell ref="C124:C130"/>
    <mergeCell ref="C135:C141"/>
    <mergeCell ref="C117:C123"/>
    <mergeCell ref="C110:C116"/>
    <mergeCell ref="E124:E130"/>
    <mergeCell ref="F124:F1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topLeftCell="E1" workbookViewId="0">
      <selection activeCell="I15" sqref="I15"/>
    </sheetView>
  </sheetViews>
  <sheetFormatPr baseColWidth="10" defaultColWidth="14.42578125" defaultRowHeight="15" customHeight="1"/>
  <cols>
    <col min="1" max="1" width="6.140625" style="172" hidden="1" customWidth="1"/>
    <col min="2" max="2" width="61.7109375" style="172" hidden="1" customWidth="1"/>
    <col min="3" max="3" width="30.140625" style="172" hidden="1" customWidth="1"/>
    <col min="4" max="4" width="8.85546875" style="172" hidden="1" customWidth="1"/>
    <col min="5" max="5" width="8.85546875" style="172" customWidth="1"/>
    <col min="6" max="6" width="38.7109375" style="172" customWidth="1"/>
    <col min="7" max="8" width="8.85546875" style="172" customWidth="1"/>
    <col min="9" max="9" width="16.42578125" style="172" customWidth="1"/>
    <col min="10" max="10" width="15.7109375" style="172" customWidth="1"/>
    <col min="11" max="11" width="17.7109375" style="172" customWidth="1"/>
    <col min="12" max="26" width="8.85546875" style="172" customWidth="1"/>
    <col min="27" max="16384" width="14.42578125" style="172"/>
  </cols>
  <sheetData>
    <row r="1" spans="1:26" ht="15" customHeight="1">
      <c r="A1" s="300" t="s">
        <v>330</v>
      </c>
      <c r="B1" s="301"/>
      <c r="C1" s="301"/>
      <c r="D1" s="184"/>
      <c r="E1" s="302" t="s">
        <v>331</v>
      </c>
      <c r="F1" s="301"/>
      <c r="G1" s="301"/>
      <c r="H1" s="301"/>
      <c r="I1" s="301"/>
      <c r="J1" s="301"/>
      <c r="K1" s="30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1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5" customHeight="1">
      <c r="A3" s="185" t="s">
        <v>332</v>
      </c>
      <c r="B3" s="185" t="s">
        <v>331</v>
      </c>
      <c r="C3" s="185" t="s">
        <v>333</v>
      </c>
      <c r="D3" s="186"/>
      <c r="E3" s="185" t="s">
        <v>332</v>
      </c>
      <c r="F3" s="185" t="s">
        <v>334</v>
      </c>
      <c r="G3" s="186"/>
      <c r="H3" s="185" t="s">
        <v>335</v>
      </c>
      <c r="I3" s="185" t="s">
        <v>336</v>
      </c>
      <c r="J3" s="185" t="s">
        <v>337</v>
      </c>
      <c r="K3" s="185" t="s">
        <v>338</v>
      </c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5" customHeight="1">
      <c r="A4" s="187">
        <v>0.87152777777777779</v>
      </c>
      <c r="B4" s="303" t="s">
        <v>339</v>
      </c>
      <c r="C4" s="226"/>
      <c r="D4" s="186"/>
      <c r="E4" s="188">
        <v>0.86458333333333337</v>
      </c>
      <c r="F4" s="177" t="s">
        <v>155</v>
      </c>
      <c r="G4" s="186"/>
      <c r="H4" s="189" t="s">
        <v>16</v>
      </c>
      <c r="I4" s="177" t="s">
        <v>40</v>
      </c>
      <c r="J4" s="188">
        <v>0.36805555555555558</v>
      </c>
      <c r="K4" s="188">
        <v>0.375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5" customHeight="1">
      <c r="A5" s="187">
        <v>0.875</v>
      </c>
      <c r="B5" s="228" t="s">
        <v>156</v>
      </c>
      <c r="C5" s="228" t="s">
        <v>340</v>
      </c>
      <c r="D5" s="186"/>
      <c r="E5" s="188">
        <v>0.87152777777777779</v>
      </c>
      <c r="F5" s="177" t="s">
        <v>339</v>
      </c>
      <c r="G5" s="186"/>
      <c r="H5" s="189" t="s">
        <v>309</v>
      </c>
      <c r="I5" s="188">
        <f t="shared" ref="I5:J15" si="0">J4</f>
        <v>0.36805555555555558</v>
      </c>
      <c r="J5" s="188">
        <f t="shared" si="0"/>
        <v>0.375</v>
      </c>
      <c r="K5" s="188">
        <v>0.38194444444444442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15" customHeight="1">
      <c r="A6" s="187">
        <v>0.87847222222222221</v>
      </c>
      <c r="B6" s="230"/>
      <c r="C6" s="230"/>
      <c r="D6" s="186"/>
      <c r="E6" s="188">
        <v>0.875</v>
      </c>
      <c r="F6" s="177" t="s">
        <v>156</v>
      </c>
      <c r="G6" s="186"/>
      <c r="H6" s="189" t="s">
        <v>19</v>
      </c>
      <c r="I6" s="188">
        <f t="shared" si="0"/>
        <v>0.375</v>
      </c>
      <c r="J6" s="188">
        <f t="shared" si="0"/>
        <v>0.38194444444444442</v>
      </c>
      <c r="K6" s="188">
        <v>0.38888888888888901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5" customHeight="1">
      <c r="A7" s="187">
        <v>0.88194444444444398</v>
      </c>
      <c r="B7" s="228" t="s">
        <v>341</v>
      </c>
      <c r="C7" s="228" t="s">
        <v>342</v>
      </c>
      <c r="D7" s="186"/>
      <c r="E7" s="188">
        <v>0.88194444444444442</v>
      </c>
      <c r="F7" s="177" t="s">
        <v>341</v>
      </c>
      <c r="G7" s="186"/>
      <c r="H7" s="189" t="s">
        <v>304</v>
      </c>
      <c r="I7" s="188">
        <f t="shared" si="0"/>
        <v>0.38194444444444442</v>
      </c>
      <c r="J7" s="188">
        <f t="shared" si="0"/>
        <v>0.38888888888888901</v>
      </c>
      <c r="K7" s="188">
        <v>0.39583333333333298</v>
      </c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5" customHeight="1">
      <c r="A8" s="187">
        <v>0.88541666666666596</v>
      </c>
      <c r="B8" s="230"/>
      <c r="C8" s="230"/>
      <c r="D8" s="186"/>
      <c r="E8" s="188">
        <v>0.88888888888888895</v>
      </c>
      <c r="F8" s="177" t="s">
        <v>343</v>
      </c>
      <c r="G8" s="186"/>
      <c r="H8" s="189" t="s">
        <v>311</v>
      </c>
      <c r="I8" s="188">
        <f t="shared" si="0"/>
        <v>0.38888888888888901</v>
      </c>
      <c r="J8" s="188">
        <f t="shared" si="0"/>
        <v>0.39583333333333298</v>
      </c>
      <c r="K8" s="188">
        <v>0.40277777777777801</v>
      </c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5" customHeight="1">
      <c r="A9" s="187">
        <v>0.88888888888888795</v>
      </c>
      <c r="B9" s="228" t="s">
        <v>343</v>
      </c>
      <c r="C9" s="228" t="s">
        <v>344</v>
      </c>
      <c r="D9" s="186"/>
      <c r="E9" s="188">
        <v>0.89583333333333304</v>
      </c>
      <c r="F9" s="177" t="s">
        <v>345</v>
      </c>
      <c r="G9" s="186"/>
      <c r="H9" s="189" t="s">
        <v>49</v>
      </c>
      <c r="I9" s="188">
        <f t="shared" si="0"/>
        <v>0.39583333333333298</v>
      </c>
      <c r="J9" s="188">
        <f t="shared" si="0"/>
        <v>0.40277777777777801</v>
      </c>
      <c r="K9" s="188">
        <v>0.40972222222222199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5" customHeight="1">
      <c r="A10" s="187">
        <v>0.89236111111111105</v>
      </c>
      <c r="B10" s="230"/>
      <c r="C10" s="230"/>
      <c r="D10" s="186"/>
      <c r="E10" s="188">
        <v>0.90277777777777801</v>
      </c>
      <c r="F10" s="177" t="s">
        <v>161</v>
      </c>
      <c r="G10" s="186"/>
      <c r="H10" s="189" t="s">
        <v>24</v>
      </c>
      <c r="I10" s="188">
        <f t="shared" si="0"/>
        <v>0.40277777777777801</v>
      </c>
      <c r="J10" s="188">
        <f t="shared" si="0"/>
        <v>0.40972222222222199</v>
      </c>
      <c r="K10" s="188">
        <v>0.41666666666666702</v>
      </c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5" customHeight="1">
      <c r="A11" s="187">
        <v>0.89583333333333304</v>
      </c>
      <c r="B11" s="228" t="s">
        <v>345</v>
      </c>
      <c r="C11" s="228" t="s">
        <v>346</v>
      </c>
      <c r="D11" s="186"/>
      <c r="E11" s="188">
        <v>0.90972222222222199</v>
      </c>
      <c r="F11" s="177" t="s">
        <v>347</v>
      </c>
      <c r="G11" s="186"/>
      <c r="H11" s="189" t="s">
        <v>313</v>
      </c>
      <c r="I11" s="188">
        <f t="shared" si="0"/>
        <v>0.40972222222222199</v>
      </c>
      <c r="J11" s="188">
        <f t="shared" si="0"/>
        <v>0.41666666666666702</v>
      </c>
      <c r="K11" s="188">
        <v>0.42361111111111099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5" customHeight="1">
      <c r="A12" s="187">
        <v>0.89930555555555503</v>
      </c>
      <c r="B12" s="230"/>
      <c r="C12" s="230"/>
      <c r="D12" s="186"/>
      <c r="E12" s="188">
        <v>0.91666666666666696</v>
      </c>
      <c r="F12" s="177" t="s">
        <v>348</v>
      </c>
      <c r="G12" s="186"/>
      <c r="H12" s="189" t="s">
        <v>9</v>
      </c>
      <c r="I12" s="188">
        <f t="shared" si="0"/>
        <v>0.41666666666666702</v>
      </c>
      <c r="J12" s="188">
        <f t="shared" si="0"/>
        <v>0.42361111111111099</v>
      </c>
      <c r="K12" s="188">
        <v>0.43055555555555503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5" customHeight="1">
      <c r="A13" s="187">
        <v>0.90277777777777701</v>
      </c>
      <c r="B13" s="228" t="s">
        <v>161</v>
      </c>
      <c r="C13" s="228" t="s">
        <v>349</v>
      </c>
      <c r="D13" s="186"/>
      <c r="E13" s="188">
        <v>0.92361111111111105</v>
      </c>
      <c r="F13" s="177" t="s">
        <v>168</v>
      </c>
      <c r="G13" s="186"/>
      <c r="H13" s="189" t="s">
        <v>51</v>
      </c>
      <c r="I13" s="188">
        <f t="shared" si="0"/>
        <v>0.42361111111111099</v>
      </c>
      <c r="J13" s="188">
        <f t="shared" si="0"/>
        <v>0.43055555555555503</v>
      </c>
      <c r="K13" s="188">
        <v>0.4375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5" customHeight="1">
      <c r="A14" s="187">
        <v>0.906249999999999</v>
      </c>
      <c r="B14" s="230"/>
      <c r="C14" s="230"/>
      <c r="D14" s="186"/>
      <c r="E14" s="188">
        <v>0.93055555555555503</v>
      </c>
      <c r="F14" s="177" t="s">
        <v>169</v>
      </c>
      <c r="G14" s="186"/>
      <c r="H14" s="189" t="s">
        <v>53</v>
      </c>
      <c r="I14" s="188">
        <f t="shared" si="0"/>
        <v>0.43055555555555503</v>
      </c>
      <c r="J14" s="188">
        <f t="shared" si="0"/>
        <v>0.4375</v>
      </c>
      <c r="K14" s="188">
        <v>0.44444444444444398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5" customHeight="1">
      <c r="A15" s="187">
        <v>0.90972222222222099</v>
      </c>
      <c r="B15" s="228" t="s">
        <v>347</v>
      </c>
      <c r="C15" s="228" t="s">
        <v>350</v>
      </c>
      <c r="D15" s="186"/>
      <c r="E15" s="188">
        <v>0.9375</v>
      </c>
      <c r="F15" s="177" t="s">
        <v>170</v>
      </c>
      <c r="G15" s="186"/>
      <c r="H15" s="189" t="s">
        <v>307</v>
      </c>
      <c r="I15" s="188">
        <f t="shared" si="0"/>
        <v>0.4375</v>
      </c>
      <c r="J15" s="188">
        <f t="shared" si="0"/>
        <v>0.44444444444444398</v>
      </c>
      <c r="K15" s="188">
        <v>0.45138888888888901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5" customHeight="1">
      <c r="A16" s="187">
        <v>0.91319444444444298</v>
      </c>
      <c r="B16" s="230"/>
      <c r="C16" s="230"/>
      <c r="D16" s="186"/>
      <c r="E16" s="188">
        <v>0.94444444444444398</v>
      </c>
      <c r="F16" s="177" t="s">
        <v>171</v>
      </c>
      <c r="G16" s="186"/>
      <c r="H16" s="186"/>
      <c r="I16" s="175"/>
      <c r="J16" s="175"/>
      <c r="K16" s="175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5" customHeight="1">
      <c r="A17" s="187">
        <v>0.91666666666666496</v>
      </c>
      <c r="B17" s="228" t="s">
        <v>348</v>
      </c>
      <c r="C17" s="228" t="s">
        <v>351</v>
      </c>
      <c r="D17" s="186"/>
      <c r="E17" s="188">
        <v>0.95138888888888895</v>
      </c>
      <c r="F17" s="177" t="s">
        <v>172</v>
      </c>
      <c r="G17" s="186"/>
      <c r="H17" s="186"/>
      <c r="I17" s="175"/>
      <c r="J17" s="175"/>
      <c r="K17" s="175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5" customHeight="1">
      <c r="A18" s="187">
        <v>0.92013888888888695</v>
      </c>
      <c r="B18" s="230"/>
      <c r="C18" s="230"/>
      <c r="D18" s="186"/>
      <c r="E18" s="188">
        <v>0.95833333333333337</v>
      </c>
      <c r="F18" s="177" t="s">
        <v>352</v>
      </c>
      <c r="G18" s="186"/>
      <c r="H18" s="186"/>
      <c r="I18" s="175"/>
      <c r="J18" s="175"/>
      <c r="K18" s="175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5" customHeight="1">
      <c r="A19" s="187">
        <v>0.92361111111110905</v>
      </c>
      <c r="B19" s="228" t="s">
        <v>168</v>
      </c>
      <c r="C19" s="228" t="s">
        <v>353</v>
      </c>
      <c r="D19" s="186"/>
      <c r="E19" s="188">
        <v>0.95833333333333337</v>
      </c>
      <c r="F19" s="177" t="s">
        <v>354</v>
      </c>
      <c r="G19" s="186"/>
      <c r="H19" s="186"/>
      <c r="I19" s="175"/>
      <c r="J19" s="175"/>
      <c r="K19" s="175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5" customHeight="1">
      <c r="A20" s="187">
        <v>0.92708333333333204</v>
      </c>
      <c r="B20" s="230"/>
      <c r="C20" s="230"/>
      <c r="D20" s="186"/>
      <c r="G20" s="186"/>
      <c r="H20" s="186"/>
      <c r="I20" s="175"/>
      <c r="J20" s="175"/>
      <c r="K20" s="175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5" customHeight="1">
      <c r="A21" s="187">
        <v>0.93055555555555403</v>
      </c>
      <c r="B21" s="228" t="s">
        <v>169</v>
      </c>
      <c r="C21" s="228" t="s">
        <v>355</v>
      </c>
      <c r="D21" s="186"/>
      <c r="E21" s="186"/>
      <c r="F21" s="175"/>
      <c r="G21" s="175"/>
      <c r="H21" s="175"/>
      <c r="I21" s="175"/>
      <c r="J21" s="175"/>
      <c r="K21" s="175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5" customHeight="1">
      <c r="A22" s="187">
        <v>0.93402777777777601</v>
      </c>
      <c r="B22" s="230"/>
      <c r="C22" s="230"/>
      <c r="D22" s="186"/>
      <c r="E22" s="175"/>
      <c r="F22" s="175"/>
      <c r="G22" s="175"/>
      <c r="H22" s="175"/>
      <c r="I22" s="175"/>
      <c r="J22" s="175"/>
      <c r="K22" s="175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5" customHeight="1">
      <c r="A23" s="187">
        <v>0.937499999999998</v>
      </c>
      <c r="B23" s="228" t="s">
        <v>170</v>
      </c>
      <c r="C23" s="228" t="s">
        <v>356</v>
      </c>
      <c r="D23" s="186"/>
      <c r="E23" s="186"/>
      <c r="F23" s="175"/>
      <c r="G23" s="175"/>
      <c r="H23" s="175"/>
      <c r="I23" s="175"/>
      <c r="J23" s="175"/>
      <c r="K23" s="175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5" customHeight="1">
      <c r="A24" s="187">
        <v>0.94097222222221999</v>
      </c>
      <c r="B24" s="230"/>
      <c r="C24" s="230"/>
      <c r="D24" s="186"/>
      <c r="E24" s="186"/>
      <c r="F24" s="175"/>
      <c r="G24" s="175"/>
      <c r="H24" s="175"/>
      <c r="I24" s="175"/>
      <c r="J24" s="175"/>
      <c r="K24" s="17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5" customHeight="1">
      <c r="A25" s="187">
        <v>0.94444444444444198</v>
      </c>
      <c r="B25" s="228" t="s">
        <v>171</v>
      </c>
      <c r="C25" s="228" t="s">
        <v>357</v>
      </c>
      <c r="D25" s="186"/>
      <c r="E25" s="186"/>
      <c r="G25" s="175"/>
      <c r="H25" s="175"/>
      <c r="I25" s="175"/>
      <c r="J25" s="175"/>
      <c r="K25" s="17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5" customHeight="1">
      <c r="A26" s="187">
        <v>0.94791666666666397</v>
      </c>
      <c r="B26" s="230"/>
      <c r="C26" s="230"/>
      <c r="D26" s="186"/>
      <c r="E26" s="186"/>
      <c r="F26" s="175"/>
      <c r="G26" s="175"/>
      <c r="H26" s="175"/>
      <c r="I26" s="175"/>
      <c r="J26" s="175"/>
      <c r="K26" s="17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ht="15" customHeight="1">
      <c r="A27" s="187">
        <v>0.95138888888888595</v>
      </c>
      <c r="B27" s="228" t="s">
        <v>172</v>
      </c>
      <c r="C27" s="228" t="s">
        <v>358</v>
      </c>
      <c r="D27" s="186"/>
      <c r="E27" s="186"/>
      <c r="F27" s="175"/>
      <c r="G27" s="175"/>
      <c r="H27" s="175"/>
      <c r="I27" s="175"/>
      <c r="J27" s="175"/>
      <c r="K27" s="17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ht="15" customHeight="1">
      <c r="A28" s="187">
        <v>0.95486111111110805</v>
      </c>
      <c r="B28" s="230"/>
      <c r="C28" s="230"/>
      <c r="D28" s="186"/>
      <c r="E28" s="186"/>
      <c r="F28" s="175"/>
      <c r="G28" s="175"/>
      <c r="H28" s="175"/>
      <c r="I28" s="175"/>
      <c r="J28" s="175"/>
      <c r="K28" s="17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ht="15" customHeight="1">
      <c r="A29" s="187">
        <v>0.95833333333333004</v>
      </c>
      <c r="B29" s="296" t="s">
        <v>359</v>
      </c>
      <c r="C29" s="297"/>
      <c r="D29" s="186"/>
      <c r="E29" s="186"/>
      <c r="F29" s="175"/>
      <c r="G29" s="175"/>
      <c r="H29" s="175"/>
      <c r="I29" s="175"/>
      <c r="J29" s="175"/>
      <c r="K29" s="17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ht="15" customHeight="1">
      <c r="A30" s="187">
        <v>0.96180555555555303</v>
      </c>
      <c r="B30" s="298"/>
      <c r="C30" s="299"/>
      <c r="D30" s="186"/>
      <c r="E30" s="186"/>
      <c r="F30" s="175"/>
      <c r="G30" s="175"/>
      <c r="H30" s="175"/>
      <c r="I30" s="175"/>
      <c r="J30" s="175"/>
      <c r="K30" s="175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15" customHeight="1">
      <c r="A31" s="175"/>
      <c r="B31" s="175"/>
      <c r="C31" s="175"/>
      <c r="D31" s="186"/>
      <c r="E31" s="186"/>
      <c r="F31" s="175"/>
      <c r="G31" s="175"/>
      <c r="H31" s="175"/>
      <c r="I31" s="175"/>
      <c r="J31" s="175"/>
      <c r="K31" s="175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ht="15" customHeight="1">
      <c r="A32" s="175"/>
      <c r="B32" s="175"/>
      <c r="C32" s="175"/>
      <c r="D32" s="186"/>
      <c r="E32" s="186"/>
      <c r="F32" s="175"/>
      <c r="G32" s="175"/>
      <c r="H32" s="175"/>
      <c r="I32" s="175"/>
      <c r="J32" s="175"/>
      <c r="K32" s="175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ht="15" customHeight="1">
      <c r="A33" s="175"/>
      <c r="B33" s="190"/>
      <c r="C33" s="175"/>
      <c r="D33" s="186"/>
      <c r="E33" s="186"/>
      <c r="F33" s="175"/>
      <c r="G33" s="186"/>
      <c r="H33" s="186"/>
      <c r="I33" s="175"/>
      <c r="J33" s="175"/>
      <c r="K33" s="175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ht="15" customHeight="1">
      <c r="A34" s="175"/>
      <c r="B34" s="175"/>
      <c r="C34" s="175"/>
      <c r="D34" s="186"/>
      <c r="E34" s="186"/>
      <c r="F34" s="175"/>
      <c r="G34" s="186"/>
      <c r="H34" s="186"/>
      <c r="I34" s="175"/>
      <c r="J34" s="175"/>
      <c r="K34" s="175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ht="15" customHeight="1">
      <c r="A35" s="175"/>
      <c r="B35" s="175"/>
      <c r="C35" s="175"/>
      <c r="D35" s="186"/>
      <c r="E35" s="186"/>
      <c r="F35" s="175"/>
      <c r="G35" s="186"/>
      <c r="H35" s="186"/>
      <c r="I35" s="175"/>
      <c r="J35" s="175"/>
      <c r="K35" s="175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ht="15" customHeight="1">
      <c r="A36" s="175"/>
      <c r="B36" s="175"/>
      <c r="C36" s="175"/>
      <c r="D36" s="186"/>
      <c r="E36" s="186"/>
      <c r="F36" s="175"/>
      <c r="G36" s="186"/>
      <c r="H36" s="186"/>
      <c r="I36" s="175"/>
      <c r="J36" s="175"/>
      <c r="K36" s="175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ht="15" customHeight="1">
      <c r="A37" s="175"/>
      <c r="B37" s="175"/>
      <c r="C37" s="175"/>
      <c r="D37" s="186"/>
      <c r="E37" s="186"/>
      <c r="F37" s="175"/>
      <c r="G37" s="186"/>
      <c r="H37" s="186"/>
      <c r="I37" s="175"/>
      <c r="J37" s="175"/>
      <c r="K37" s="175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ht="15" customHeight="1">
      <c r="A38" s="175"/>
      <c r="B38" s="175"/>
      <c r="C38" s="175"/>
      <c r="D38" s="186"/>
      <c r="E38" s="186"/>
      <c r="F38" s="175"/>
      <c r="G38" s="186"/>
      <c r="H38" s="186"/>
      <c r="I38" s="175"/>
      <c r="J38" s="175"/>
      <c r="K38" s="175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ht="15" customHeight="1">
      <c r="A39" s="175"/>
      <c r="B39" s="175"/>
      <c r="C39" s="175"/>
      <c r="D39" s="186"/>
      <c r="E39" s="186"/>
      <c r="F39" s="175"/>
      <c r="G39" s="186"/>
      <c r="H39" s="186"/>
      <c r="I39" s="175"/>
      <c r="J39" s="175"/>
      <c r="K39" s="175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ht="15" customHeight="1">
      <c r="A40" s="175"/>
      <c r="B40" s="175"/>
      <c r="C40" s="175"/>
      <c r="D40" s="186"/>
      <c r="E40" s="186"/>
      <c r="F40" s="175"/>
      <c r="G40" s="186"/>
      <c r="H40" s="186"/>
      <c r="I40" s="175"/>
      <c r="J40" s="175"/>
      <c r="K40" s="175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>
      <c r="A41" s="175"/>
      <c r="B41" s="175"/>
      <c r="C41" s="175"/>
      <c r="D41" s="186"/>
      <c r="E41" s="186"/>
      <c r="F41" s="175"/>
      <c r="G41" s="186"/>
      <c r="H41" s="186"/>
      <c r="I41" s="175"/>
      <c r="J41" s="175"/>
      <c r="K41" s="175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>
      <c r="A42" s="175"/>
      <c r="B42" s="175"/>
      <c r="C42" s="175"/>
      <c r="D42" s="186"/>
      <c r="E42" s="186"/>
      <c r="F42" s="175"/>
      <c r="G42" s="186"/>
      <c r="H42" s="186"/>
      <c r="I42" s="175"/>
      <c r="J42" s="175"/>
      <c r="K42" s="175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>
      <c r="A43" s="175"/>
      <c r="B43" s="175"/>
      <c r="C43" s="175"/>
      <c r="D43" s="186"/>
      <c r="E43" s="186"/>
      <c r="F43" s="175"/>
      <c r="G43" s="186"/>
      <c r="H43" s="186"/>
      <c r="I43" s="175"/>
      <c r="J43" s="175"/>
      <c r="K43" s="175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>
      <c r="A44" s="175"/>
      <c r="B44" s="175"/>
      <c r="C44" s="175"/>
      <c r="D44" s="186"/>
      <c r="E44" s="186"/>
      <c r="F44" s="175"/>
      <c r="G44" s="186"/>
      <c r="H44" s="186"/>
      <c r="I44" s="175"/>
      <c r="J44" s="175"/>
      <c r="K44" s="175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>
      <c r="A45" s="175"/>
      <c r="B45" s="175"/>
      <c r="C45" s="175"/>
      <c r="D45" s="186"/>
      <c r="E45" s="186"/>
      <c r="F45" s="175"/>
      <c r="G45" s="186"/>
      <c r="H45" s="186"/>
      <c r="I45" s="175"/>
      <c r="J45" s="175"/>
      <c r="K45" s="175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>
      <c r="A46" s="175"/>
      <c r="B46" s="175"/>
      <c r="C46" s="175"/>
      <c r="D46" s="186"/>
      <c r="E46" s="186"/>
      <c r="F46" s="175"/>
      <c r="G46" s="186"/>
      <c r="H46" s="186"/>
      <c r="I46" s="175"/>
      <c r="J46" s="175"/>
      <c r="K46" s="175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>
      <c r="A47" s="175"/>
      <c r="B47" s="175"/>
      <c r="C47" s="175"/>
      <c r="D47" s="186"/>
      <c r="E47" s="186"/>
      <c r="F47" s="175"/>
      <c r="G47" s="186"/>
      <c r="H47" s="186"/>
      <c r="I47" s="175"/>
      <c r="J47" s="175"/>
      <c r="K47" s="175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>
      <c r="A48" s="175"/>
      <c r="B48" s="175"/>
      <c r="C48" s="175"/>
      <c r="D48" s="186"/>
      <c r="E48" s="186"/>
      <c r="F48" s="175"/>
      <c r="G48" s="186"/>
      <c r="H48" s="186"/>
      <c r="I48" s="175"/>
      <c r="J48" s="175"/>
      <c r="K48" s="17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  <row r="49" spans="1:26">
      <c r="A49" s="175"/>
      <c r="B49" s="175"/>
      <c r="C49" s="175"/>
      <c r="D49" s="186"/>
      <c r="E49" s="186"/>
      <c r="F49" s="175"/>
      <c r="G49" s="186"/>
      <c r="H49" s="186"/>
      <c r="I49" s="175"/>
      <c r="J49" s="175"/>
      <c r="K49" s="17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</row>
    <row r="50" spans="1:26">
      <c r="A50" s="175"/>
      <c r="B50" s="175"/>
      <c r="C50" s="175"/>
      <c r="D50" s="186"/>
      <c r="E50" s="186"/>
      <c r="F50" s="175"/>
      <c r="G50" s="186"/>
      <c r="H50" s="186"/>
      <c r="I50" s="175"/>
      <c r="J50" s="175"/>
      <c r="K50" s="17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</row>
    <row r="51" spans="1:26">
      <c r="A51" s="175"/>
      <c r="B51" s="175"/>
      <c r="C51" s="175"/>
      <c r="D51" s="186"/>
      <c r="E51" s="186"/>
      <c r="F51" s="175"/>
      <c r="G51" s="186"/>
      <c r="H51" s="186"/>
      <c r="I51" s="175"/>
      <c r="J51" s="175"/>
      <c r="K51" s="175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</row>
    <row r="52" spans="1:26">
      <c r="A52" s="175"/>
      <c r="B52" s="175"/>
      <c r="C52" s="175"/>
      <c r="D52" s="186"/>
      <c r="E52" s="186"/>
      <c r="F52" s="175"/>
      <c r="G52" s="186"/>
      <c r="H52" s="186"/>
      <c r="I52" s="175"/>
      <c r="J52" s="175"/>
      <c r="K52" s="175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  <row r="53" spans="1:26">
      <c r="A53" s="175"/>
      <c r="B53" s="175"/>
      <c r="C53" s="175"/>
      <c r="D53" s="186"/>
      <c r="E53" s="186"/>
      <c r="F53" s="175"/>
      <c r="G53" s="186"/>
      <c r="H53" s="186"/>
      <c r="I53" s="175"/>
      <c r="J53" s="175"/>
      <c r="K53" s="175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</row>
    <row r="54" spans="1:26">
      <c r="A54" s="175"/>
      <c r="B54" s="175"/>
      <c r="C54" s="175"/>
      <c r="D54" s="186"/>
      <c r="E54" s="186"/>
      <c r="F54" s="175"/>
      <c r="G54" s="186"/>
      <c r="H54" s="186"/>
      <c r="I54" s="175"/>
      <c r="J54" s="175"/>
      <c r="K54" s="175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>
      <c r="A55" s="175"/>
      <c r="B55" s="175"/>
      <c r="C55" s="175"/>
      <c r="D55" s="186"/>
      <c r="E55" s="186"/>
      <c r="F55" s="175"/>
      <c r="G55" s="186"/>
      <c r="H55" s="186"/>
      <c r="I55" s="175"/>
      <c r="J55" s="175"/>
      <c r="K55" s="175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>
      <c r="A56" s="175"/>
      <c r="B56" s="175"/>
      <c r="C56" s="175"/>
      <c r="D56" s="186"/>
      <c r="E56" s="186"/>
      <c r="F56" s="175"/>
      <c r="G56" s="186"/>
      <c r="H56" s="186"/>
      <c r="I56" s="175"/>
      <c r="J56" s="175"/>
      <c r="K56" s="175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</row>
    <row r="57" spans="1:26">
      <c r="A57" s="175"/>
      <c r="B57" s="175"/>
      <c r="C57" s="175"/>
      <c r="D57" s="186"/>
      <c r="E57" s="186"/>
      <c r="F57" s="175"/>
      <c r="G57" s="186"/>
      <c r="H57" s="186"/>
      <c r="I57" s="175"/>
      <c r="J57" s="175"/>
      <c r="K57" s="175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>
      <c r="A58" s="175"/>
      <c r="B58" s="175"/>
      <c r="C58" s="175"/>
      <c r="D58" s="186"/>
      <c r="E58" s="186"/>
      <c r="F58" s="175"/>
      <c r="G58" s="186"/>
      <c r="H58" s="186"/>
      <c r="I58" s="175"/>
      <c r="J58" s="175"/>
      <c r="K58" s="175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  <row r="59" spans="1:26">
      <c r="A59" s="175"/>
      <c r="B59" s="175"/>
      <c r="C59" s="175"/>
      <c r="D59" s="186"/>
      <c r="E59" s="186"/>
      <c r="F59" s="175"/>
      <c r="G59" s="186"/>
      <c r="H59" s="186"/>
      <c r="I59" s="175"/>
      <c r="J59" s="175"/>
      <c r="K59" s="175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</row>
    <row r="60" spans="1:26">
      <c r="A60" s="175"/>
      <c r="B60" s="175"/>
      <c r="C60" s="175"/>
      <c r="D60" s="186"/>
      <c r="E60" s="186"/>
      <c r="F60" s="175"/>
      <c r="G60" s="186"/>
      <c r="H60" s="186"/>
      <c r="I60" s="175"/>
      <c r="J60" s="175"/>
      <c r="K60" s="175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>
      <c r="A61" s="175"/>
      <c r="B61" s="175"/>
      <c r="C61" s="175"/>
      <c r="D61" s="186"/>
      <c r="E61" s="186"/>
      <c r="F61" s="175"/>
      <c r="G61" s="186"/>
      <c r="H61" s="186"/>
      <c r="I61" s="175"/>
      <c r="J61" s="175"/>
      <c r="K61" s="175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>
      <c r="A62" s="175"/>
      <c r="B62" s="175"/>
      <c r="C62" s="175"/>
      <c r="D62" s="186"/>
      <c r="E62" s="186"/>
      <c r="F62" s="175"/>
      <c r="G62" s="186"/>
      <c r="H62" s="186"/>
      <c r="I62" s="175"/>
      <c r="J62" s="175"/>
      <c r="K62" s="175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</row>
    <row r="63" spans="1:26">
      <c r="A63" s="175"/>
      <c r="B63" s="175"/>
      <c r="C63" s="175"/>
      <c r="D63" s="186"/>
      <c r="E63" s="186"/>
      <c r="F63" s="175"/>
      <c r="G63" s="186"/>
      <c r="H63" s="186"/>
      <c r="I63" s="175"/>
      <c r="J63" s="175"/>
      <c r="K63" s="175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</row>
    <row r="64" spans="1:26">
      <c r="A64" s="175"/>
      <c r="B64" s="175"/>
      <c r="C64" s="175"/>
      <c r="D64" s="186"/>
      <c r="E64" s="186"/>
      <c r="F64" s="175"/>
      <c r="G64" s="186"/>
      <c r="H64" s="186"/>
      <c r="I64" s="175"/>
      <c r="J64" s="175"/>
      <c r="K64" s="17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</row>
    <row r="65" spans="1:26">
      <c r="A65" s="175"/>
      <c r="B65" s="175"/>
      <c r="C65" s="175"/>
      <c r="D65" s="186"/>
      <c r="E65" s="186"/>
      <c r="F65" s="175"/>
      <c r="G65" s="186"/>
      <c r="H65" s="186"/>
      <c r="I65" s="175"/>
      <c r="J65" s="175"/>
      <c r="K65" s="175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</row>
    <row r="66" spans="1:26">
      <c r="A66" s="175"/>
      <c r="B66" s="175"/>
      <c r="C66" s="175"/>
      <c r="D66" s="186"/>
      <c r="E66" s="186"/>
      <c r="F66" s="175"/>
      <c r="G66" s="186"/>
      <c r="H66" s="186"/>
      <c r="I66" s="175"/>
      <c r="J66" s="175"/>
      <c r="K66" s="175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</row>
    <row r="67" spans="1:26">
      <c r="A67" s="175"/>
      <c r="B67" s="175"/>
      <c r="C67" s="175"/>
      <c r="D67" s="186"/>
      <c r="E67" s="186"/>
      <c r="F67" s="175"/>
      <c r="G67" s="186"/>
      <c r="H67" s="186"/>
      <c r="I67" s="175"/>
      <c r="J67" s="175"/>
      <c r="K67" s="17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</row>
    <row r="68" spans="1:26">
      <c r="A68" s="175"/>
      <c r="B68" s="175"/>
      <c r="C68" s="175"/>
      <c r="D68" s="186"/>
      <c r="E68" s="186"/>
      <c r="F68" s="175"/>
      <c r="G68" s="186"/>
      <c r="H68" s="186"/>
      <c r="I68" s="175"/>
      <c r="J68" s="175"/>
      <c r="K68" s="17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</row>
    <row r="69" spans="1:26">
      <c r="A69" s="175"/>
      <c r="B69" s="175"/>
      <c r="C69" s="175"/>
      <c r="D69" s="186"/>
      <c r="E69" s="186"/>
      <c r="F69" s="175"/>
      <c r="G69" s="186"/>
      <c r="H69" s="186"/>
      <c r="I69" s="175"/>
      <c r="J69" s="175"/>
      <c r="K69" s="17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</row>
    <row r="70" spans="1:26">
      <c r="A70" s="175"/>
      <c r="B70" s="175"/>
      <c r="C70" s="175"/>
      <c r="D70" s="186"/>
      <c r="E70" s="186"/>
      <c r="F70" s="175"/>
      <c r="G70" s="186"/>
      <c r="H70" s="186"/>
      <c r="I70" s="175"/>
      <c r="J70" s="175"/>
      <c r="K70" s="175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</row>
    <row r="71" spans="1:26">
      <c r="A71" s="175"/>
      <c r="B71" s="175"/>
      <c r="C71" s="175"/>
      <c r="D71" s="186"/>
      <c r="E71" s="186"/>
      <c r="F71" s="175"/>
      <c r="G71" s="186"/>
      <c r="H71" s="186"/>
      <c r="I71" s="175"/>
      <c r="J71" s="175"/>
      <c r="K71" s="175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</row>
    <row r="72" spans="1:26">
      <c r="A72" s="175"/>
      <c r="B72" s="175"/>
      <c r="C72" s="175"/>
      <c r="D72" s="186"/>
      <c r="E72" s="186"/>
      <c r="F72" s="175"/>
      <c r="G72" s="186"/>
      <c r="H72" s="186"/>
      <c r="I72" s="175"/>
      <c r="J72" s="175"/>
      <c r="K72" s="175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</row>
    <row r="73" spans="1:26">
      <c r="A73" s="175"/>
      <c r="B73" s="175"/>
      <c r="C73" s="175"/>
      <c r="D73" s="186"/>
      <c r="E73" s="186"/>
      <c r="F73" s="175"/>
      <c r="G73" s="186"/>
      <c r="H73" s="186"/>
      <c r="I73" s="175"/>
      <c r="J73" s="175"/>
      <c r="K73" s="175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</row>
    <row r="74" spans="1:26">
      <c r="A74" s="175"/>
      <c r="B74" s="175"/>
      <c r="C74" s="175"/>
      <c r="D74" s="186"/>
      <c r="E74" s="186"/>
      <c r="F74" s="175"/>
      <c r="G74" s="186"/>
      <c r="H74" s="186"/>
      <c r="I74" s="175"/>
      <c r="J74" s="175"/>
      <c r="K74" s="175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</row>
    <row r="75" spans="1:26">
      <c r="A75" s="175"/>
      <c r="B75" s="175"/>
      <c r="C75" s="175"/>
      <c r="D75" s="186"/>
      <c r="E75" s="186"/>
      <c r="F75" s="175"/>
      <c r="G75" s="186"/>
      <c r="H75" s="186"/>
      <c r="I75" s="175"/>
      <c r="J75" s="175"/>
      <c r="K75" s="175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</row>
    <row r="76" spans="1:26">
      <c r="A76" s="175"/>
      <c r="B76" s="175"/>
      <c r="C76" s="175"/>
      <c r="D76" s="186"/>
      <c r="E76" s="186"/>
      <c r="F76" s="175"/>
      <c r="G76" s="186"/>
      <c r="H76" s="186"/>
      <c r="I76" s="175"/>
      <c r="J76" s="175"/>
      <c r="K76" s="175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</row>
    <row r="77" spans="1:26">
      <c r="A77" s="175"/>
      <c r="B77" s="175"/>
      <c r="C77" s="175"/>
      <c r="D77" s="186"/>
      <c r="E77" s="186"/>
      <c r="F77" s="175"/>
      <c r="G77" s="186"/>
      <c r="H77" s="186"/>
      <c r="I77" s="175"/>
      <c r="J77" s="175"/>
      <c r="K77" s="175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</row>
    <row r="78" spans="1:26">
      <c r="A78" s="175"/>
      <c r="B78" s="175"/>
      <c r="C78" s="175"/>
      <c r="D78" s="186"/>
      <c r="E78" s="186"/>
      <c r="F78" s="175"/>
      <c r="G78" s="186"/>
      <c r="H78" s="186"/>
      <c r="I78" s="175"/>
      <c r="J78" s="175"/>
      <c r="K78" s="175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</row>
    <row r="79" spans="1:26">
      <c r="A79" s="175"/>
      <c r="B79" s="175"/>
      <c r="C79" s="175"/>
      <c r="D79" s="186"/>
      <c r="E79" s="186"/>
      <c r="F79" s="175"/>
      <c r="G79" s="186"/>
      <c r="H79" s="186"/>
      <c r="I79" s="175"/>
      <c r="J79" s="175"/>
      <c r="K79" s="17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</row>
    <row r="80" spans="1:26">
      <c r="A80" s="175"/>
      <c r="B80" s="175"/>
      <c r="C80" s="175"/>
      <c r="D80" s="186"/>
      <c r="E80" s="186"/>
      <c r="F80" s="175"/>
      <c r="G80" s="186"/>
      <c r="H80" s="186"/>
      <c r="I80" s="175"/>
      <c r="J80" s="175"/>
      <c r="K80" s="175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</row>
    <row r="81" spans="1:26">
      <c r="A81" s="175"/>
      <c r="B81" s="175"/>
      <c r="C81" s="175"/>
      <c r="D81" s="186"/>
      <c r="E81" s="186"/>
      <c r="F81" s="175"/>
      <c r="G81" s="186"/>
      <c r="H81" s="186"/>
      <c r="I81" s="175"/>
      <c r="J81" s="175"/>
      <c r="K81" s="175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>
      <c r="A82" s="175"/>
      <c r="B82" s="175"/>
      <c r="C82" s="175"/>
      <c r="D82" s="186"/>
      <c r="E82" s="186"/>
      <c r="F82" s="175"/>
      <c r="G82" s="186"/>
      <c r="H82" s="186"/>
      <c r="I82" s="175"/>
      <c r="J82" s="175"/>
      <c r="K82" s="175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>
      <c r="A83" s="175"/>
      <c r="B83" s="175"/>
      <c r="C83" s="175"/>
      <c r="D83" s="186"/>
      <c r="E83" s="186"/>
      <c r="F83" s="175"/>
      <c r="G83" s="186"/>
      <c r="H83" s="186"/>
      <c r="I83" s="175"/>
      <c r="J83" s="175"/>
      <c r="K83" s="175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</row>
    <row r="84" spans="1:26">
      <c r="A84" s="175"/>
      <c r="B84" s="175"/>
      <c r="C84" s="175"/>
      <c r="D84" s="186"/>
      <c r="E84" s="186"/>
      <c r="F84" s="175"/>
      <c r="G84" s="186"/>
      <c r="H84" s="186"/>
      <c r="I84" s="175"/>
      <c r="J84" s="175"/>
      <c r="K84" s="175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</row>
    <row r="85" spans="1:26">
      <c r="A85" s="175"/>
      <c r="B85" s="175"/>
      <c r="C85" s="175"/>
      <c r="D85" s="186"/>
      <c r="E85" s="186"/>
      <c r="F85" s="175"/>
      <c r="G85" s="186"/>
      <c r="H85" s="186"/>
      <c r="I85" s="175"/>
      <c r="J85" s="175"/>
      <c r="K85" s="175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</row>
    <row r="86" spans="1:26">
      <c r="A86" s="175"/>
      <c r="B86" s="175"/>
      <c r="C86" s="175"/>
      <c r="D86" s="186"/>
      <c r="E86" s="186"/>
      <c r="F86" s="175"/>
      <c r="G86" s="186"/>
      <c r="H86" s="186"/>
      <c r="I86" s="175"/>
      <c r="J86" s="175"/>
      <c r="K86" s="175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</row>
    <row r="87" spans="1:26">
      <c r="A87" s="175"/>
      <c r="B87" s="175"/>
      <c r="C87" s="175"/>
      <c r="D87" s="186"/>
      <c r="E87" s="186"/>
      <c r="F87" s="175"/>
      <c r="G87" s="186"/>
      <c r="H87" s="186"/>
      <c r="I87" s="175"/>
      <c r="J87" s="175"/>
      <c r="K87" s="175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</row>
    <row r="88" spans="1:26">
      <c r="A88" s="175"/>
      <c r="B88" s="175"/>
      <c r="C88" s="175"/>
      <c r="D88" s="186"/>
      <c r="E88" s="186"/>
      <c r="F88" s="175"/>
      <c r="G88" s="186"/>
      <c r="H88" s="186"/>
      <c r="I88" s="175"/>
      <c r="J88" s="175"/>
      <c r="K88" s="175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</row>
    <row r="89" spans="1:26">
      <c r="A89" s="175"/>
      <c r="B89" s="175"/>
      <c r="C89" s="175"/>
      <c r="D89" s="186"/>
      <c r="E89" s="186"/>
      <c r="F89" s="175"/>
      <c r="G89" s="186"/>
      <c r="H89" s="186"/>
      <c r="I89" s="175"/>
      <c r="J89" s="175"/>
      <c r="K89" s="17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</row>
    <row r="90" spans="1:26">
      <c r="A90" s="175"/>
      <c r="B90" s="175"/>
      <c r="C90" s="175"/>
      <c r="D90" s="186"/>
      <c r="E90" s="186"/>
      <c r="F90" s="175"/>
      <c r="G90" s="186"/>
      <c r="H90" s="186"/>
      <c r="I90" s="175"/>
      <c r="J90" s="175"/>
      <c r="K90" s="175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</row>
    <row r="91" spans="1:26">
      <c r="A91" s="175"/>
      <c r="B91" s="175"/>
      <c r="C91" s="175"/>
      <c r="D91" s="186"/>
      <c r="E91" s="186"/>
      <c r="F91" s="175"/>
      <c r="G91" s="186"/>
      <c r="H91" s="186"/>
      <c r="I91" s="175"/>
      <c r="J91" s="175"/>
      <c r="K91" s="175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</row>
    <row r="92" spans="1:26">
      <c r="A92" s="175"/>
      <c r="B92" s="175"/>
      <c r="C92" s="175"/>
      <c r="D92" s="186"/>
      <c r="E92" s="186"/>
      <c r="F92" s="175"/>
      <c r="G92" s="186"/>
      <c r="H92" s="186"/>
      <c r="I92" s="175"/>
      <c r="J92" s="175"/>
      <c r="K92" s="175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</row>
    <row r="93" spans="1:26">
      <c r="A93" s="175"/>
      <c r="B93" s="175"/>
      <c r="C93" s="175"/>
      <c r="D93" s="186"/>
      <c r="E93" s="186"/>
      <c r="F93" s="175"/>
      <c r="G93" s="186"/>
      <c r="H93" s="186"/>
      <c r="I93" s="175"/>
      <c r="J93" s="175"/>
      <c r="K93" s="175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</row>
    <row r="94" spans="1:26">
      <c r="A94" s="175"/>
      <c r="B94" s="175"/>
      <c r="C94" s="175"/>
      <c r="D94" s="186"/>
      <c r="E94" s="186"/>
      <c r="F94" s="175"/>
      <c r="G94" s="186"/>
      <c r="H94" s="186"/>
      <c r="I94" s="175"/>
      <c r="J94" s="175"/>
      <c r="K94" s="175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</row>
    <row r="95" spans="1:26">
      <c r="A95" s="175"/>
      <c r="B95" s="175"/>
      <c r="C95" s="175"/>
      <c r="D95" s="186"/>
      <c r="E95" s="186"/>
      <c r="F95" s="175"/>
      <c r="G95" s="186"/>
      <c r="H95" s="186"/>
      <c r="I95" s="175"/>
      <c r="J95" s="175"/>
      <c r="K95" s="175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</row>
    <row r="96" spans="1:26">
      <c r="A96" s="175"/>
      <c r="B96" s="175"/>
      <c r="C96" s="175"/>
      <c r="D96" s="186"/>
      <c r="E96" s="186"/>
      <c r="F96" s="175"/>
      <c r="G96" s="186"/>
      <c r="H96" s="186"/>
      <c r="I96" s="175"/>
      <c r="J96" s="175"/>
      <c r="K96" s="175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</row>
    <row r="97" spans="1:26">
      <c r="A97" s="175"/>
      <c r="B97" s="175"/>
      <c r="C97" s="175"/>
      <c r="D97" s="186"/>
      <c r="E97" s="186"/>
      <c r="F97" s="175"/>
      <c r="G97" s="186"/>
      <c r="H97" s="186"/>
      <c r="I97" s="175"/>
      <c r="J97" s="175"/>
      <c r="K97" s="175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</row>
    <row r="98" spans="1:26">
      <c r="A98" s="175"/>
      <c r="B98" s="175"/>
      <c r="C98" s="175"/>
      <c r="D98" s="186"/>
      <c r="E98" s="186"/>
      <c r="F98" s="175"/>
      <c r="G98" s="186"/>
      <c r="H98" s="186"/>
      <c r="I98" s="175"/>
      <c r="J98" s="175"/>
      <c r="K98" s="175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</row>
    <row r="99" spans="1:26">
      <c r="A99" s="175"/>
      <c r="B99" s="175"/>
      <c r="C99" s="175"/>
      <c r="D99" s="186"/>
      <c r="E99" s="186"/>
      <c r="F99" s="175"/>
      <c r="G99" s="186"/>
      <c r="H99" s="186"/>
      <c r="I99" s="175"/>
      <c r="J99" s="175"/>
      <c r="K99" s="175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</row>
    <row r="100" spans="1:26">
      <c r="A100" s="175"/>
      <c r="B100" s="175"/>
      <c r="C100" s="175"/>
      <c r="D100" s="186"/>
      <c r="E100" s="186"/>
      <c r="F100" s="175"/>
      <c r="G100" s="186"/>
      <c r="H100" s="186"/>
      <c r="I100" s="175"/>
      <c r="J100" s="175"/>
      <c r="K100" s="175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</row>
    <row r="101" spans="1:26">
      <c r="A101" s="175"/>
      <c r="B101" s="175"/>
      <c r="C101" s="175"/>
      <c r="D101" s="186"/>
      <c r="E101" s="186"/>
      <c r="F101" s="175"/>
      <c r="G101" s="186"/>
      <c r="H101" s="186"/>
      <c r="I101" s="175"/>
      <c r="J101" s="175"/>
      <c r="K101" s="175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</row>
    <row r="102" spans="1:26">
      <c r="A102" s="175"/>
      <c r="B102" s="175"/>
      <c r="C102" s="175"/>
      <c r="D102" s="186"/>
      <c r="E102" s="186"/>
      <c r="F102" s="175"/>
      <c r="G102" s="186"/>
      <c r="H102" s="186"/>
      <c r="I102" s="175"/>
      <c r="J102" s="175"/>
      <c r="K102" s="175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</row>
    <row r="103" spans="1:26">
      <c r="A103" s="175"/>
      <c r="B103" s="175"/>
      <c r="C103" s="175"/>
      <c r="D103" s="186"/>
      <c r="E103" s="186"/>
      <c r="F103" s="175"/>
      <c r="G103" s="186"/>
      <c r="H103" s="186"/>
      <c r="I103" s="175"/>
      <c r="J103" s="175"/>
      <c r="K103" s="175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</row>
    <row r="104" spans="1:26">
      <c r="A104" s="175"/>
      <c r="B104" s="175"/>
      <c r="C104" s="175"/>
      <c r="D104" s="186"/>
      <c r="E104" s="186"/>
      <c r="F104" s="175"/>
      <c r="G104" s="186"/>
      <c r="H104" s="186"/>
      <c r="I104" s="175"/>
      <c r="J104" s="175"/>
      <c r="K104" s="175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</row>
    <row r="105" spans="1:26">
      <c r="A105" s="175"/>
      <c r="B105" s="175"/>
      <c r="C105" s="175"/>
      <c r="D105" s="186"/>
      <c r="E105" s="186"/>
      <c r="F105" s="175"/>
      <c r="G105" s="186"/>
      <c r="H105" s="186"/>
      <c r="I105" s="175"/>
      <c r="J105" s="175"/>
      <c r="K105" s="175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</row>
    <row r="106" spans="1:26">
      <c r="A106" s="175"/>
      <c r="B106" s="175"/>
      <c r="C106" s="175"/>
      <c r="D106" s="186"/>
      <c r="E106" s="186"/>
      <c r="F106" s="175"/>
      <c r="G106" s="186"/>
      <c r="H106" s="186"/>
      <c r="I106" s="175"/>
      <c r="J106" s="175"/>
      <c r="K106" s="175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</row>
    <row r="107" spans="1:26">
      <c r="A107" s="175"/>
      <c r="B107" s="175"/>
      <c r="C107" s="175"/>
      <c r="D107" s="186"/>
      <c r="E107" s="186"/>
      <c r="F107" s="175"/>
      <c r="G107" s="186"/>
      <c r="H107" s="186"/>
      <c r="I107" s="175"/>
      <c r="J107" s="175"/>
      <c r="K107" s="175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</row>
    <row r="108" spans="1:26">
      <c r="A108" s="175"/>
      <c r="B108" s="175"/>
      <c r="C108" s="175"/>
      <c r="D108" s="186"/>
      <c r="E108" s="186"/>
      <c r="F108" s="175"/>
      <c r="G108" s="186"/>
      <c r="H108" s="186"/>
      <c r="I108" s="175"/>
      <c r="J108" s="175"/>
      <c r="K108" s="175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</row>
    <row r="109" spans="1:26">
      <c r="A109" s="175"/>
      <c r="B109" s="175"/>
      <c r="C109" s="175"/>
      <c r="D109" s="186"/>
      <c r="E109" s="186"/>
      <c r="F109" s="175"/>
      <c r="G109" s="186"/>
      <c r="H109" s="186"/>
      <c r="I109" s="175"/>
      <c r="J109" s="175"/>
      <c r="K109" s="175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</row>
    <row r="110" spans="1:26">
      <c r="A110" s="175"/>
      <c r="B110" s="175"/>
      <c r="C110" s="175"/>
      <c r="D110" s="186"/>
      <c r="E110" s="186"/>
      <c r="F110" s="175"/>
      <c r="G110" s="186"/>
      <c r="H110" s="186"/>
      <c r="I110" s="175"/>
      <c r="J110" s="175"/>
      <c r="K110" s="175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</row>
    <row r="111" spans="1:26">
      <c r="A111" s="175"/>
      <c r="B111" s="175"/>
      <c r="C111" s="175"/>
      <c r="D111" s="186"/>
      <c r="E111" s="186"/>
      <c r="F111" s="175"/>
      <c r="G111" s="186"/>
      <c r="H111" s="186"/>
      <c r="I111" s="175"/>
      <c r="J111" s="175"/>
      <c r="K111" s="175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</row>
    <row r="112" spans="1:26">
      <c r="A112" s="175"/>
      <c r="B112" s="175"/>
      <c r="C112" s="175"/>
      <c r="D112" s="186"/>
      <c r="E112" s="186"/>
      <c r="F112" s="175"/>
      <c r="G112" s="186"/>
      <c r="H112" s="186"/>
      <c r="I112" s="175"/>
      <c r="J112" s="175"/>
      <c r="K112" s="175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</row>
    <row r="113" spans="1:26">
      <c r="A113" s="175"/>
      <c r="B113" s="175"/>
      <c r="C113" s="175"/>
      <c r="D113" s="186"/>
      <c r="E113" s="186"/>
      <c r="F113" s="175"/>
      <c r="G113" s="186"/>
      <c r="H113" s="186"/>
      <c r="I113" s="175"/>
      <c r="J113" s="175"/>
      <c r="K113" s="175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</row>
    <row r="114" spans="1:26">
      <c r="A114" s="175"/>
      <c r="B114" s="175"/>
      <c r="C114" s="175"/>
      <c r="D114" s="186"/>
      <c r="E114" s="186"/>
      <c r="F114" s="175"/>
      <c r="G114" s="186"/>
      <c r="H114" s="186"/>
      <c r="I114" s="175"/>
      <c r="J114" s="175"/>
      <c r="K114" s="175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</row>
    <row r="115" spans="1:26">
      <c r="A115" s="175"/>
      <c r="B115" s="175"/>
      <c r="C115" s="175"/>
      <c r="D115" s="186"/>
      <c r="E115" s="186"/>
      <c r="F115" s="175"/>
      <c r="G115" s="186"/>
      <c r="H115" s="186"/>
      <c r="I115" s="175"/>
      <c r="J115" s="175"/>
      <c r="K115" s="175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</row>
    <row r="116" spans="1:26">
      <c r="A116" s="175"/>
      <c r="B116" s="175"/>
      <c r="C116" s="175"/>
      <c r="D116" s="186"/>
      <c r="E116" s="186"/>
      <c r="F116" s="175"/>
      <c r="G116" s="186"/>
      <c r="H116" s="186"/>
      <c r="I116" s="175"/>
      <c r="J116" s="175"/>
      <c r="K116" s="175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</row>
    <row r="117" spans="1:26">
      <c r="A117" s="175"/>
      <c r="B117" s="175"/>
      <c r="C117" s="175"/>
      <c r="D117" s="186"/>
      <c r="E117" s="186"/>
      <c r="F117" s="175"/>
      <c r="G117" s="186"/>
      <c r="H117" s="186"/>
      <c r="I117" s="175"/>
      <c r="J117" s="175"/>
      <c r="K117" s="175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</row>
    <row r="118" spans="1:26">
      <c r="A118" s="175"/>
      <c r="B118" s="175"/>
      <c r="C118" s="175"/>
      <c r="D118" s="186"/>
      <c r="E118" s="186"/>
      <c r="F118" s="175"/>
      <c r="G118" s="186"/>
      <c r="H118" s="186"/>
      <c r="I118" s="175"/>
      <c r="J118" s="175"/>
      <c r="K118" s="175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</row>
    <row r="119" spans="1:26">
      <c r="A119" s="175"/>
      <c r="B119" s="175"/>
      <c r="C119" s="175"/>
      <c r="D119" s="186"/>
      <c r="E119" s="186"/>
      <c r="F119" s="175"/>
      <c r="G119" s="186"/>
      <c r="H119" s="186"/>
      <c r="I119" s="175"/>
      <c r="J119" s="175"/>
      <c r="K119" s="175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</row>
    <row r="120" spans="1:26">
      <c r="A120" s="175"/>
      <c r="B120" s="175"/>
      <c r="C120" s="175"/>
      <c r="D120" s="186"/>
      <c r="E120" s="186"/>
      <c r="F120" s="175"/>
      <c r="G120" s="186"/>
      <c r="H120" s="186"/>
      <c r="I120" s="175"/>
      <c r="J120" s="175"/>
      <c r="K120" s="175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</row>
    <row r="121" spans="1:26">
      <c r="A121" s="175"/>
      <c r="B121" s="175"/>
      <c r="C121" s="175"/>
      <c r="D121" s="186"/>
      <c r="E121" s="186"/>
      <c r="F121" s="175"/>
      <c r="G121" s="186"/>
      <c r="H121" s="186"/>
      <c r="I121" s="175"/>
      <c r="J121" s="175"/>
      <c r="K121" s="175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</row>
    <row r="122" spans="1:26">
      <c r="A122" s="175"/>
      <c r="B122" s="175"/>
      <c r="C122" s="175"/>
      <c r="D122" s="186"/>
      <c r="E122" s="186"/>
      <c r="F122" s="175"/>
      <c r="G122" s="186"/>
      <c r="H122" s="186"/>
      <c r="I122" s="175"/>
      <c r="J122" s="175"/>
      <c r="K122" s="175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</row>
    <row r="123" spans="1:26">
      <c r="A123" s="175"/>
      <c r="B123" s="175"/>
      <c r="C123" s="175"/>
      <c r="D123" s="186"/>
      <c r="E123" s="186"/>
      <c r="F123" s="175"/>
      <c r="G123" s="186"/>
      <c r="H123" s="186"/>
      <c r="I123" s="175"/>
      <c r="J123" s="175"/>
      <c r="K123" s="175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</row>
    <row r="124" spans="1:26">
      <c r="A124" s="175"/>
      <c r="B124" s="175"/>
      <c r="C124" s="175"/>
      <c r="D124" s="186"/>
      <c r="E124" s="186"/>
      <c r="F124" s="175"/>
      <c r="G124" s="186"/>
      <c r="H124" s="186"/>
      <c r="I124" s="175"/>
      <c r="J124" s="175"/>
      <c r="K124" s="175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</row>
    <row r="125" spans="1:26">
      <c r="A125" s="175"/>
      <c r="B125" s="175"/>
      <c r="C125" s="175"/>
      <c r="D125" s="186"/>
      <c r="E125" s="186"/>
      <c r="F125" s="175"/>
      <c r="G125" s="186"/>
      <c r="H125" s="186"/>
      <c r="I125" s="175"/>
      <c r="J125" s="175"/>
      <c r="K125" s="175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</row>
    <row r="126" spans="1:26">
      <c r="A126" s="175"/>
      <c r="B126" s="175"/>
      <c r="C126" s="175"/>
      <c r="D126" s="186"/>
      <c r="E126" s="186"/>
      <c r="F126" s="175"/>
      <c r="G126" s="186"/>
      <c r="H126" s="186"/>
      <c r="I126" s="175"/>
      <c r="J126" s="175"/>
      <c r="K126" s="175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26">
      <c r="A127" s="175"/>
      <c r="B127" s="175"/>
      <c r="C127" s="175"/>
      <c r="D127" s="186"/>
      <c r="E127" s="186"/>
      <c r="F127" s="175"/>
      <c r="G127" s="186"/>
      <c r="H127" s="186"/>
      <c r="I127" s="175"/>
      <c r="J127" s="175"/>
      <c r="K127" s="175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</row>
    <row r="128" spans="1:26">
      <c r="A128" s="175"/>
      <c r="B128" s="175"/>
      <c r="C128" s="175"/>
      <c r="D128" s="186"/>
      <c r="E128" s="186"/>
      <c r="F128" s="175"/>
      <c r="G128" s="186"/>
      <c r="H128" s="186"/>
      <c r="I128" s="175"/>
      <c r="J128" s="175"/>
      <c r="K128" s="175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</row>
    <row r="129" spans="1:26">
      <c r="A129" s="175"/>
      <c r="B129" s="175"/>
      <c r="C129" s="175"/>
      <c r="D129" s="186"/>
      <c r="E129" s="186"/>
      <c r="F129" s="175"/>
      <c r="G129" s="186"/>
      <c r="H129" s="186"/>
      <c r="I129" s="175"/>
      <c r="J129" s="175"/>
      <c r="K129" s="175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</row>
    <row r="130" spans="1:26">
      <c r="A130" s="175"/>
      <c r="B130" s="175"/>
      <c r="C130" s="175"/>
      <c r="D130" s="186"/>
      <c r="E130" s="186"/>
      <c r="F130" s="175"/>
      <c r="G130" s="186"/>
      <c r="H130" s="186"/>
      <c r="I130" s="175"/>
      <c r="J130" s="175"/>
      <c r="K130" s="175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</row>
    <row r="131" spans="1:26">
      <c r="A131" s="175"/>
      <c r="B131" s="175"/>
      <c r="C131" s="175"/>
      <c r="D131" s="186"/>
      <c r="E131" s="186"/>
      <c r="F131" s="175"/>
      <c r="G131" s="186"/>
      <c r="H131" s="186"/>
      <c r="I131" s="175"/>
      <c r="J131" s="175"/>
      <c r="K131" s="175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</row>
    <row r="132" spans="1:26">
      <c r="A132" s="175"/>
      <c r="B132" s="175"/>
      <c r="C132" s="175"/>
      <c r="D132" s="186"/>
      <c r="E132" s="186"/>
      <c r="F132" s="175"/>
      <c r="G132" s="186"/>
      <c r="H132" s="186"/>
      <c r="I132" s="175"/>
      <c r="J132" s="175"/>
      <c r="K132" s="175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</row>
    <row r="133" spans="1:26">
      <c r="A133" s="175"/>
      <c r="B133" s="175"/>
      <c r="C133" s="175"/>
      <c r="D133" s="186"/>
      <c r="E133" s="186"/>
      <c r="F133" s="175"/>
      <c r="G133" s="186"/>
      <c r="H133" s="186"/>
      <c r="I133" s="175"/>
      <c r="J133" s="175"/>
      <c r="K133" s="175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</row>
    <row r="134" spans="1:26">
      <c r="A134" s="175"/>
      <c r="B134" s="175"/>
      <c r="C134" s="175"/>
      <c r="D134" s="186"/>
      <c r="E134" s="186"/>
      <c r="F134" s="175"/>
      <c r="G134" s="186"/>
      <c r="H134" s="186"/>
      <c r="I134" s="175"/>
      <c r="J134" s="175"/>
      <c r="K134" s="175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</row>
    <row r="135" spans="1:26">
      <c r="A135" s="175"/>
      <c r="B135" s="175"/>
      <c r="C135" s="175"/>
      <c r="D135" s="186"/>
      <c r="E135" s="186"/>
      <c r="F135" s="175"/>
      <c r="G135" s="186"/>
      <c r="H135" s="186"/>
      <c r="I135" s="175"/>
      <c r="J135" s="175"/>
      <c r="K135" s="175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</row>
    <row r="136" spans="1:26">
      <c r="A136" s="175"/>
      <c r="B136" s="175"/>
      <c r="C136" s="175"/>
      <c r="D136" s="186"/>
      <c r="E136" s="186"/>
      <c r="F136" s="175"/>
      <c r="G136" s="186"/>
      <c r="H136" s="186"/>
      <c r="I136" s="175"/>
      <c r="J136" s="175"/>
      <c r="K136" s="175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</row>
    <row r="137" spans="1:26">
      <c r="A137" s="175"/>
      <c r="B137" s="175"/>
      <c r="C137" s="175"/>
      <c r="D137" s="186"/>
      <c r="E137" s="186"/>
      <c r="F137" s="175"/>
      <c r="G137" s="186"/>
      <c r="H137" s="186"/>
      <c r="I137" s="175"/>
      <c r="J137" s="175"/>
      <c r="K137" s="175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</row>
    <row r="138" spans="1:26">
      <c r="A138" s="175"/>
      <c r="B138" s="175"/>
      <c r="C138" s="175"/>
      <c r="D138" s="186"/>
      <c r="E138" s="186"/>
      <c r="F138" s="175"/>
      <c r="G138" s="186"/>
      <c r="H138" s="186"/>
      <c r="I138" s="175"/>
      <c r="J138" s="175"/>
      <c r="K138" s="175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</row>
    <row r="139" spans="1:26">
      <c r="A139" s="175"/>
      <c r="B139" s="175"/>
      <c r="C139" s="175"/>
      <c r="D139" s="186"/>
      <c r="E139" s="186"/>
      <c r="F139" s="175"/>
      <c r="G139" s="186"/>
      <c r="H139" s="186"/>
      <c r="I139" s="175"/>
      <c r="J139" s="175"/>
      <c r="K139" s="175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</row>
    <row r="140" spans="1:26">
      <c r="A140" s="175"/>
      <c r="B140" s="175"/>
      <c r="C140" s="175"/>
      <c r="D140" s="186"/>
      <c r="E140" s="186"/>
      <c r="F140" s="175"/>
      <c r="G140" s="186"/>
      <c r="H140" s="186"/>
      <c r="I140" s="175"/>
      <c r="J140" s="175"/>
      <c r="K140" s="175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</row>
    <row r="141" spans="1:26">
      <c r="A141" s="175"/>
      <c r="B141" s="175"/>
      <c r="C141" s="175"/>
      <c r="D141" s="186"/>
      <c r="E141" s="186"/>
      <c r="F141" s="175"/>
      <c r="G141" s="186"/>
      <c r="H141" s="186"/>
      <c r="I141" s="175"/>
      <c r="J141" s="175"/>
      <c r="K141" s="175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</row>
    <row r="142" spans="1:26">
      <c r="A142" s="175"/>
      <c r="B142" s="175"/>
      <c r="C142" s="175"/>
      <c r="D142" s="186"/>
      <c r="E142" s="186"/>
      <c r="F142" s="175"/>
      <c r="G142" s="186"/>
      <c r="H142" s="186"/>
      <c r="I142" s="175"/>
      <c r="J142" s="175"/>
      <c r="K142" s="175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</row>
    <row r="143" spans="1:26">
      <c r="A143" s="175"/>
      <c r="B143" s="175"/>
      <c r="C143" s="175"/>
      <c r="D143" s="186"/>
      <c r="E143" s="186"/>
      <c r="F143" s="175"/>
      <c r="G143" s="186"/>
      <c r="H143" s="186"/>
      <c r="I143" s="175"/>
      <c r="J143" s="175"/>
      <c r="K143" s="175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</row>
    <row r="144" spans="1:26">
      <c r="A144" s="175"/>
      <c r="B144" s="175"/>
      <c r="C144" s="175"/>
      <c r="D144" s="186"/>
      <c r="E144" s="186"/>
      <c r="F144" s="175"/>
      <c r="G144" s="186"/>
      <c r="H144" s="186"/>
      <c r="I144" s="175"/>
      <c r="J144" s="175"/>
      <c r="K144" s="175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</row>
    <row r="145" spans="1:26">
      <c r="A145" s="175"/>
      <c r="B145" s="175"/>
      <c r="C145" s="175"/>
      <c r="D145" s="186"/>
      <c r="E145" s="186"/>
      <c r="F145" s="175"/>
      <c r="G145" s="186"/>
      <c r="H145" s="186"/>
      <c r="I145" s="175"/>
      <c r="J145" s="175"/>
      <c r="K145" s="175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</row>
    <row r="146" spans="1:26">
      <c r="A146" s="175"/>
      <c r="B146" s="175"/>
      <c r="C146" s="175"/>
      <c r="D146" s="186"/>
      <c r="E146" s="186"/>
      <c r="F146" s="175"/>
      <c r="G146" s="186"/>
      <c r="H146" s="186"/>
      <c r="I146" s="175"/>
      <c r="J146" s="175"/>
      <c r="K146" s="175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</row>
    <row r="147" spans="1:26">
      <c r="A147" s="175"/>
      <c r="B147" s="175"/>
      <c r="C147" s="175"/>
      <c r="D147" s="186"/>
      <c r="E147" s="186"/>
      <c r="F147" s="175"/>
      <c r="G147" s="186"/>
      <c r="H147" s="186"/>
      <c r="I147" s="175"/>
      <c r="J147" s="175"/>
      <c r="K147" s="175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</row>
    <row r="148" spans="1:26">
      <c r="A148" s="175"/>
      <c r="B148" s="175"/>
      <c r="C148" s="175"/>
      <c r="D148" s="186"/>
      <c r="E148" s="186"/>
      <c r="F148" s="175"/>
      <c r="G148" s="186"/>
      <c r="H148" s="186"/>
      <c r="I148" s="175"/>
      <c r="J148" s="175"/>
      <c r="K148" s="175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</row>
    <row r="149" spans="1:26">
      <c r="A149" s="175"/>
      <c r="B149" s="175"/>
      <c r="C149" s="175"/>
      <c r="D149" s="186"/>
      <c r="E149" s="186"/>
      <c r="F149" s="175"/>
      <c r="G149" s="186"/>
      <c r="H149" s="186"/>
      <c r="I149" s="175"/>
      <c r="J149" s="175"/>
      <c r="K149" s="175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</row>
    <row r="150" spans="1:26">
      <c r="A150" s="175"/>
      <c r="B150" s="175"/>
      <c r="C150" s="175"/>
      <c r="D150" s="186"/>
      <c r="E150" s="186"/>
      <c r="F150" s="175"/>
      <c r="G150" s="186"/>
      <c r="H150" s="186"/>
      <c r="I150" s="175"/>
      <c r="J150" s="175"/>
      <c r="K150" s="175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</row>
    <row r="151" spans="1:26">
      <c r="A151" s="175"/>
      <c r="B151" s="175"/>
      <c r="C151" s="175"/>
      <c r="D151" s="186"/>
      <c r="E151" s="186"/>
      <c r="F151" s="175"/>
      <c r="G151" s="186"/>
      <c r="H151" s="186"/>
      <c r="I151" s="175"/>
      <c r="J151" s="175"/>
      <c r="K151" s="175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</row>
    <row r="152" spans="1:26">
      <c r="A152" s="175"/>
      <c r="B152" s="175"/>
      <c r="C152" s="175"/>
      <c r="D152" s="186"/>
      <c r="E152" s="186"/>
      <c r="F152" s="175"/>
      <c r="G152" s="186"/>
      <c r="H152" s="186"/>
      <c r="I152" s="175"/>
      <c r="J152" s="175"/>
      <c r="K152" s="175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</row>
    <row r="153" spans="1:26">
      <c r="A153" s="175"/>
      <c r="B153" s="175"/>
      <c r="C153" s="175"/>
      <c r="D153" s="186"/>
      <c r="E153" s="186"/>
      <c r="F153" s="175"/>
      <c r="G153" s="186"/>
      <c r="H153" s="186"/>
      <c r="I153" s="175"/>
      <c r="J153" s="175"/>
      <c r="K153" s="175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</row>
    <row r="154" spans="1:26">
      <c r="A154" s="175"/>
      <c r="B154" s="175"/>
      <c r="C154" s="175"/>
      <c r="D154" s="186"/>
      <c r="E154" s="186"/>
      <c r="F154" s="175"/>
      <c r="G154" s="186"/>
      <c r="H154" s="186"/>
      <c r="I154" s="175"/>
      <c r="J154" s="175"/>
      <c r="K154" s="175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</row>
    <row r="155" spans="1:26">
      <c r="A155" s="175"/>
      <c r="B155" s="175"/>
      <c r="C155" s="175"/>
      <c r="D155" s="186"/>
      <c r="E155" s="186"/>
      <c r="F155" s="175"/>
      <c r="G155" s="186"/>
      <c r="H155" s="186"/>
      <c r="I155" s="175"/>
      <c r="J155" s="175"/>
      <c r="K155" s="175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</row>
    <row r="156" spans="1:26">
      <c r="A156" s="175"/>
      <c r="B156" s="175"/>
      <c r="C156" s="175"/>
      <c r="D156" s="186"/>
      <c r="E156" s="186"/>
      <c r="F156" s="175"/>
      <c r="G156" s="186"/>
      <c r="H156" s="186"/>
      <c r="I156" s="175"/>
      <c r="J156" s="175"/>
      <c r="K156" s="175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</row>
    <row r="157" spans="1:26">
      <c r="A157" s="175"/>
      <c r="B157" s="175"/>
      <c r="C157" s="175"/>
      <c r="D157" s="186"/>
      <c r="E157" s="186"/>
      <c r="F157" s="175"/>
      <c r="G157" s="186"/>
      <c r="H157" s="186"/>
      <c r="I157" s="175"/>
      <c r="J157" s="175"/>
      <c r="K157" s="175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</row>
    <row r="158" spans="1:26">
      <c r="A158" s="175"/>
      <c r="B158" s="175"/>
      <c r="C158" s="175"/>
      <c r="D158" s="186"/>
      <c r="E158" s="186"/>
      <c r="F158" s="175"/>
      <c r="G158" s="186"/>
      <c r="H158" s="186"/>
      <c r="I158" s="175"/>
      <c r="J158" s="175"/>
      <c r="K158" s="175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</row>
    <row r="159" spans="1:26">
      <c r="A159" s="175"/>
      <c r="B159" s="175"/>
      <c r="C159" s="175"/>
      <c r="D159" s="186"/>
      <c r="E159" s="186"/>
      <c r="F159" s="175"/>
      <c r="G159" s="186"/>
      <c r="H159" s="186"/>
      <c r="I159" s="175"/>
      <c r="J159" s="175"/>
      <c r="K159" s="175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</row>
    <row r="160" spans="1:26">
      <c r="A160" s="175"/>
      <c r="B160" s="175"/>
      <c r="C160" s="175"/>
      <c r="D160" s="186"/>
      <c r="E160" s="186"/>
      <c r="F160" s="175"/>
      <c r="G160" s="186"/>
      <c r="H160" s="186"/>
      <c r="I160" s="175"/>
      <c r="J160" s="175"/>
      <c r="K160" s="175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</row>
    <row r="161" spans="1:26">
      <c r="A161" s="175"/>
      <c r="B161" s="175"/>
      <c r="C161" s="175"/>
      <c r="D161" s="186"/>
      <c r="E161" s="186"/>
      <c r="F161" s="175"/>
      <c r="G161" s="186"/>
      <c r="H161" s="186"/>
      <c r="I161" s="175"/>
      <c r="J161" s="175"/>
      <c r="K161" s="175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</row>
    <row r="162" spans="1:26">
      <c r="A162" s="175"/>
      <c r="B162" s="175"/>
      <c r="C162" s="175"/>
      <c r="D162" s="186"/>
      <c r="E162" s="186"/>
      <c r="F162" s="175"/>
      <c r="G162" s="186"/>
      <c r="H162" s="186"/>
      <c r="I162" s="175"/>
      <c r="J162" s="175"/>
      <c r="K162" s="175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</row>
    <row r="163" spans="1:26">
      <c r="A163" s="175"/>
      <c r="B163" s="175"/>
      <c r="C163" s="175"/>
      <c r="D163" s="186"/>
      <c r="E163" s="186"/>
      <c r="F163" s="175"/>
      <c r="G163" s="186"/>
      <c r="H163" s="186"/>
      <c r="I163" s="175"/>
      <c r="J163" s="175"/>
      <c r="K163" s="175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</row>
    <row r="164" spans="1:26">
      <c r="A164" s="175"/>
      <c r="B164" s="175"/>
      <c r="C164" s="175"/>
      <c r="D164" s="186"/>
      <c r="E164" s="186"/>
      <c r="F164" s="175"/>
      <c r="G164" s="186"/>
      <c r="H164" s="186"/>
      <c r="I164" s="175"/>
      <c r="J164" s="175"/>
      <c r="K164" s="175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</row>
    <row r="165" spans="1:26">
      <c r="A165" s="175"/>
      <c r="B165" s="175"/>
      <c r="C165" s="175"/>
      <c r="D165" s="186"/>
      <c r="E165" s="186"/>
      <c r="F165" s="175"/>
      <c r="G165" s="186"/>
      <c r="H165" s="186"/>
      <c r="I165" s="175"/>
      <c r="J165" s="175"/>
      <c r="K165" s="175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</row>
    <row r="166" spans="1:26">
      <c r="A166" s="175"/>
      <c r="B166" s="175"/>
      <c r="C166" s="175"/>
      <c r="D166" s="186"/>
      <c r="E166" s="186"/>
      <c r="F166" s="175"/>
      <c r="G166" s="186"/>
      <c r="H166" s="186"/>
      <c r="I166" s="175"/>
      <c r="J166" s="175"/>
      <c r="K166" s="175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</row>
    <row r="167" spans="1:26">
      <c r="A167" s="175"/>
      <c r="B167" s="175"/>
      <c r="C167" s="175"/>
      <c r="D167" s="186"/>
      <c r="E167" s="186"/>
      <c r="F167" s="175"/>
      <c r="G167" s="186"/>
      <c r="H167" s="186"/>
      <c r="I167" s="175"/>
      <c r="J167" s="175"/>
      <c r="K167" s="175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</row>
    <row r="168" spans="1:26">
      <c r="A168" s="175"/>
      <c r="B168" s="175"/>
      <c r="C168" s="175"/>
      <c r="D168" s="186"/>
      <c r="E168" s="186"/>
      <c r="F168" s="175"/>
      <c r="G168" s="186"/>
      <c r="H168" s="186"/>
      <c r="I168" s="175"/>
      <c r="J168" s="175"/>
      <c r="K168" s="175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</row>
    <row r="169" spans="1:26">
      <c r="A169" s="175"/>
      <c r="B169" s="175"/>
      <c r="C169" s="175"/>
      <c r="D169" s="186"/>
      <c r="E169" s="186"/>
      <c r="F169" s="175"/>
      <c r="G169" s="186"/>
      <c r="H169" s="186"/>
      <c r="I169" s="175"/>
      <c r="J169" s="175"/>
      <c r="K169" s="175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</row>
    <row r="170" spans="1:26">
      <c r="A170" s="175"/>
      <c r="B170" s="175"/>
      <c r="C170" s="175"/>
      <c r="D170" s="186"/>
      <c r="E170" s="186"/>
      <c r="F170" s="175"/>
      <c r="G170" s="186"/>
      <c r="H170" s="186"/>
      <c r="I170" s="175"/>
      <c r="J170" s="175"/>
      <c r="K170" s="175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</row>
    <row r="171" spans="1:26">
      <c r="A171" s="175"/>
      <c r="B171" s="175"/>
      <c r="C171" s="175"/>
      <c r="D171" s="186"/>
      <c r="E171" s="186"/>
      <c r="F171" s="175"/>
      <c r="G171" s="186"/>
      <c r="H171" s="186"/>
      <c r="I171" s="175"/>
      <c r="J171" s="175"/>
      <c r="K171" s="175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</row>
    <row r="172" spans="1:26">
      <c r="A172" s="175"/>
      <c r="B172" s="175"/>
      <c r="C172" s="175"/>
      <c r="D172" s="186"/>
      <c r="E172" s="186"/>
      <c r="F172" s="175"/>
      <c r="G172" s="186"/>
      <c r="H172" s="186"/>
      <c r="I172" s="175"/>
      <c r="J172" s="175"/>
      <c r="K172" s="175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</row>
    <row r="173" spans="1:26">
      <c r="A173" s="175"/>
      <c r="B173" s="175"/>
      <c r="C173" s="175"/>
      <c r="D173" s="186"/>
      <c r="E173" s="186"/>
      <c r="F173" s="175"/>
      <c r="G173" s="186"/>
      <c r="H173" s="186"/>
      <c r="I173" s="175"/>
      <c r="J173" s="175"/>
      <c r="K173" s="175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</row>
    <row r="174" spans="1:26">
      <c r="A174" s="175"/>
      <c r="B174" s="175"/>
      <c r="C174" s="175"/>
      <c r="D174" s="186"/>
      <c r="E174" s="186"/>
      <c r="F174" s="175"/>
      <c r="G174" s="186"/>
      <c r="H174" s="186"/>
      <c r="I174" s="175"/>
      <c r="J174" s="175"/>
      <c r="K174" s="175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</row>
    <row r="175" spans="1:26">
      <c r="A175" s="175"/>
      <c r="B175" s="175"/>
      <c r="C175" s="175"/>
      <c r="D175" s="186"/>
      <c r="E175" s="186"/>
      <c r="F175" s="175"/>
      <c r="G175" s="186"/>
      <c r="H175" s="186"/>
      <c r="I175" s="175"/>
      <c r="J175" s="175"/>
      <c r="K175" s="175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</row>
    <row r="176" spans="1:26">
      <c r="A176" s="175"/>
      <c r="B176" s="175"/>
      <c r="C176" s="175"/>
      <c r="D176" s="186"/>
      <c r="E176" s="186"/>
      <c r="F176" s="175"/>
      <c r="G176" s="186"/>
      <c r="H176" s="186"/>
      <c r="I176" s="175"/>
      <c r="J176" s="175"/>
      <c r="K176" s="175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</row>
    <row r="177" spans="1:26">
      <c r="A177" s="175"/>
      <c r="B177" s="175"/>
      <c r="C177" s="175"/>
      <c r="D177" s="186"/>
      <c r="E177" s="186"/>
      <c r="F177" s="175"/>
      <c r="G177" s="186"/>
      <c r="H177" s="186"/>
      <c r="I177" s="175"/>
      <c r="J177" s="175"/>
      <c r="K177" s="175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</row>
    <row r="178" spans="1:26">
      <c r="A178" s="175"/>
      <c r="B178" s="175"/>
      <c r="C178" s="175"/>
      <c r="D178" s="186"/>
      <c r="E178" s="186"/>
      <c r="F178" s="175"/>
      <c r="G178" s="186"/>
      <c r="H178" s="186"/>
      <c r="I178" s="175"/>
      <c r="J178" s="175"/>
      <c r="K178" s="175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</row>
    <row r="179" spans="1:26">
      <c r="A179" s="175"/>
      <c r="B179" s="175"/>
      <c r="C179" s="175"/>
      <c r="D179" s="186"/>
      <c r="E179" s="186"/>
      <c r="F179" s="175"/>
      <c r="G179" s="186"/>
      <c r="H179" s="186"/>
      <c r="I179" s="175"/>
      <c r="J179" s="175"/>
      <c r="K179" s="175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</row>
    <row r="180" spans="1:26">
      <c r="A180" s="175"/>
      <c r="B180" s="175"/>
      <c r="C180" s="175"/>
      <c r="D180" s="186"/>
      <c r="E180" s="186"/>
      <c r="F180" s="175"/>
      <c r="G180" s="186"/>
      <c r="H180" s="186"/>
      <c r="I180" s="175"/>
      <c r="J180" s="175"/>
      <c r="K180" s="175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</row>
    <row r="181" spans="1:26">
      <c r="A181" s="175"/>
      <c r="B181" s="175"/>
      <c r="C181" s="175"/>
      <c r="D181" s="186"/>
      <c r="E181" s="186"/>
      <c r="F181" s="175"/>
      <c r="G181" s="186"/>
      <c r="H181" s="186"/>
      <c r="I181" s="175"/>
      <c r="J181" s="175"/>
      <c r="K181" s="175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</row>
    <row r="182" spans="1:26">
      <c r="A182" s="175"/>
      <c r="B182" s="175"/>
      <c r="C182" s="175"/>
      <c r="D182" s="186"/>
      <c r="E182" s="186"/>
      <c r="F182" s="175"/>
      <c r="G182" s="186"/>
      <c r="H182" s="186"/>
      <c r="I182" s="175"/>
      <c r="J182" s="175"/>
      <c r="K182" s="175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</row>
    <row r="183" spans="1:26">
      <c r="A183" s="175"/>
      <c r="B183" s="175"/>
      <c r="C183" s="175"/>
      <c r="D183" s="186"/>
      <c r="E183" s="186"/>
      <c r="F183" s="175"/>
      <c r="G183" s="186"/>
      <c r="H183" s="186"/>
      <c r="I183" s="175"/>
      <c r="J183" s="175"/>
      <c r="K183" s="175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</row>
    <row r="184" spans="1:26">
      <c r="A184" s="175"/>
      <c r="B184" s="175"/>
      <c r="C184" s="175"/>
      <c r="D184" s="186"/>
      <c r="E184" s="186"/>
      <c r="F184" s="175"/>
      <c r="G184" s="186"/>
      <c r="H184" s="186"/>
      <c r="I184" s="175"/>
      <c r="J184" s="175"/>
      <c r="K184" s="175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</row>
    <row r="185" spans="1:26">
      <c r="A185" s="175"/>
      <c r="B185" s="175"/>
      <c r="C185" s="175"/>
      <c r="D185" s="186"/>
      <c r="E185" s="186"/>
      <c r="F185" s="175"/>
      <c r="G185" s="186"/>
      <c r="H185" s="186"/>
      <c r="I185" s="175"/>
      <c r="J185" s="175"/>
      <c r="K185" s="175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</row>
    <row r="186" spans="1:26">
      <c r="A186" s="175"/>
      <c r="B186" s="175"/>
      <c r="C186" s="175"/>
      <c r="D186" s="186"/>
      <c r="E186" s="186"/>
      <c r="F186" s="175"/>
      <c r="G186" s="186"/>
      <c r="H186" s="186"/>
      <c r="I186" s="175"/>
      <c r="J186" s="175"/>
      <c r="K186" s="175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</row>
    <row r="187" spans="1:26">
      <c r="A187" s="175"/>
      <c r="B187" s="175"/>
      <c r="C187" s="175"/>
      <c r="D187" s="186"/>
      <c r="E187" s="186"/>
      <c r="F187" s="175"/>
      <c r="G187" s="186"/>
      <c r="H187" s="186"/>
      <c r="I187" s="175"/>
      <c r="J187" s="175"/>
      <c r="K187" s="175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</row>
    <row r="188" spans="1:26">
      <c r="A188" s="175"/>
      <c r="B188" s="175"/>
      <c r="C188" s="175"/>
      <c r="D188" s="186"/>
      <c r="E188" s="186"/>
      <c r="F188" s="175"/>
      <c r="G188" s="186"/>
      <c r="H188" s="186"/>
      <c r="I188" s="175"/>
      <c r="J188" s="175"/>
      <c r="K188" s="175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</row>
    <row r="189" spans="1:26">
      <c r="A189" s="175"/>
      <c r="B189" s="175"/>
      <c r="C189" s="175"/>
      <c r="D189" s="186"/>
      <c r="E189" s="186"/>
      <c r="F189" s="175"/>
      <c r="G189" s="186"/>
      <c r="H189" s="186"/>
      <c r="I189" s="175"/>
      <c r="J189" s="175"/>
      <c r="K189" s="175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</row>
    <row r="190" spans="1:26">
      <c r="A190" s="175"/>
      <c r="B190" s="175"/>
      <c r="C190" s="175"/>
      <c r="D190" s="186"/>
      <c r="E190" s="186"/>
      <c r="F190" s="175"/>
      <c r="G190" s="186"/>
      <c r="H190" s="186"/>
      <c r="I190" s="175"/>
      <c r="J190" s="175"/>
      <c r="K190" s="175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</row>
    <row r="191" spans="1:26">
      <c r="A191" s="175"/>
      <c r="B191" s="175"/>
      <c r="C191" s="175"/>
      <c r="D191" s="186"/>
      <c r="E191" s="186"/>
      <c r="F191" s="175"/>
      <c r="G191" s="186"/>
      <c r="H191" s="186"/>
      <c r="I191" s="175"/>
      <c r="J191" s="175"/>
      <c r="K191" s="175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</row>
    <row r="192" spans="1:26">
      <c r="A192" s="175"/>
      <c r="B192" s="175"/>
      <c r="C192" s="175"/>
      <c r="D192" s="186"/>
      <c r="E192" s="186"/>
      <c r="F192" s="175"/>
      <c r="G192" s="186"/>
      <c r="H192" s="186"/>
      <c r="I192" s="175"/>
      <c r="J192" s="175"/>
      <c r="K192" s="175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</row>
    <row r="193" spans="1:26">
      <c r="A193" s="175"/>
      <c r="B193" s="175"/>
      <c r="C193" s="175"/>
      <c r="D193" s="186"/>
      <c r="E193" s="186"/>
      <c r="F193" s="175"/>
      <c r="G193" s="186"/>
      <c r="H193" s="186"/>
      <c r="I193" s="175"/>
      <c r="J193" s="175"/>
      <c r="K193" s="175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</row>
    <row r="194" spans="1:26">
      <c r="A194" s="175"/>
      <c r="B194" s="175"/>
      <c r="C194" s="175"/>
      <c r="D194" s="186"/>
      <c r="E194" s="186"/>
      <c r="F194" s="175"/>
      <c r="G194" s="186"/>
      <c r="H194" s="186"/>
      <c r="I194" s="175"/>
      <c r="J194" s="175"/>
      <c r="K194" s="175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</row>
    <row r="195" spans="1:26">
      <c r="A195" s="175"/>
      <c r="B195" s="175"/>
      <c r="C195" s="175"/>
      <c r="D195" s="186"/>
      <c r="E195" s="186"/>
      <c r="F195" s="175"/>
      <c r="G195" s="186"/>
      <c r="H195" s="186"/>
      <c r="I195" s="175"/>
      <c r="J195" s="175"/>
      <c r="K195" s="175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</row>
    <row r="196" spans="1:26">
      <c r="A196" s="175"/>
      <c r="B196" s="175"/>
      <c r="C196" s="175"/>
      <c r="D196" s="186"/>
      <c r="E196" s="186"/>
      <c r="F196" s="175"/>
      <c r="G196" s="186"/>
      <c r="H196" s="186"/>
      <c r="I196" s="175"/>
      <c r="J196" s="175"/>
      <c r="K196" s="175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</row>
    <row r="197" spans="1:26">
      <c r="A197" s="175"/>
      <c r="B197" s="175"/>
      <c r="C197" s="175"/>
      <c r="D197" s="186"/>
      <c r="E197" s="186"/>
      <c r="F197" s="175"/>
      <c r="G197" s="186"/>
      <c r="H197" s="186"/>
      <c r="I197" s="175"/>
      <c r="J197" s="175"/>
      <c r="K197" s="175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</row>
    <row r="198" spans="1:26">
      <c r="A198" s="175"/>
      <c r="B198" s="175"/>
      <c r="C198" s="175"/>
      <c r="D198" s="186"/>
      <c r="E198" s="186"/>
      <c r="F198" s="175"/>
      <c r="G198" s="186"/>
      <c r="H198" s="186"/>
      <c r="I198" s="175"/>
      <c r="J198" s="175"/>
      <c r="K198" s="175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</row>
    <row r="199" spans="1:26">
      <c r="A199" s="175"/>
      <c r="B199" s="175"/>
      <c r="C199" s="175"/>
      <c r="D199" s="186"/>
      <c r="E199" s="186"/>
      <c r="F199" s="175"/>
      <c r="G199" s="186"/>
      <c r="H199" s="186"/>
      <c r="I199" s="175"/>
      <c r="J199" s="175"/>
      <c r="K199" s="175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</row>
    <row r="200" spans="1:26">
      <c r="A200" s="175"/>
      <c r="B200" s="175"/>
      <c r="C200" s="175"/>
      <c r="D200" s="186"/>
      <c r="E200" s="186"/>
      <c r="F200" s="175"/>
      <c r="G200" s="186"/>
      <c r="H200" s="186"/>
      <c r="I200" s="175"/>
      <c r="J200" s="175"/>
      <c r="K200" s="175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</row>
    <row r="201" spans="1:26">
      <c r="A201" s="175"/>
      <c r="B201" s="175"/>
      <c r="C201" s="175"/>
      <c r="D201" s="186"/>
      <c r="E201" s="186"/>
      <c r="F201" s="175"/>
      <c r="G201" s="186"/>
      <c r="H201" s="186"/>
      <c r="I201" s="175"/>
      <c r="J201" s="175"/>
      <c r="K201" s="175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</row>
    <row r="202" spans="1:26">
      <c r="A202" s="175"/>
      <c r="B202" s="175"/>
      <c r="C202" s="175"/>
      <c r="D202" s="186"/>
      <c r="E202" s="186"/>
      <c r="F202" s="175"/>
      <c r="G202" s="186"/>
      <c r="H202" s="186"/>
      <c r="I202" s="175"/>
      <c r="J202" s="175"/>
      <c r="K202" s="175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</row>
    <row r="203" spans="1:26">
      <c r="A203" s="175"/>
      <c r="B203" s="175"/>
      <c r="C203" s="175"/>
      <c r="D203" s="186"/>
      <c r="E203" s="186"/>
      <c r="F203" s="175"/>
      <c r="G203" s="186"/>
      <c r="H203" s="186"/>
      <c r="I203" s="175"/>
      <c r="J203" s="175"/>
      <c r="K203" s="175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</row>
    <row r="204" spans="1:26">
      <c r="A204" s="175"/>
      <c r="B204" s="175"/>
      <c r="C204" s="175"/>
      <c r="D204" s="186"/>
      <c r="E204" s="186"/>
      <c r="F204" s="175"/>
      <c r="G204" s="186"/>
      <c r="H204" s="186"/>
      <c r="I204" s="175"/>
      <c r="J204" s="175"/>
      <c r="K204" s="175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</row>
    <row r="205" spans="1:26">
      <c r="A205" s="175"/>
      <c r="B205" s="175"/>
      <c r="C205" s="175"/>
      <c r="D205" s="186"/>
      <c r="E205" s="186"/>
      <c r="F205" s="175"/>
      <c r="G205" s="186"/>
      <c r="H205" s="186"/>
      <c r="I205" s="175"/>
      <c r="J205" s="175"/>
      <c r="K205" s="175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</row>
    <row r="206" spans="1:26">
      <c r="A206" s="175"/>
      <c r="B206" s="175"/>
      <c r="C206" s="175"/>
      <c r="D206" s="186"/>
      <c r="E206" s="186"/>
      <c r="F206" s="175"/>
      <c r="G206" s="186"/>
      <c r="H206" s="186"/>
      <c r="I206" s="175"/>
      <c r="J206" s="175"/>
      <c r="K206" s="175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</row>
    <row r="207" spans="1:26">
      <c r="A207" s="175"/>
      <c r="B207" s="175"/>
      <c r="C207" s="175"/>
      <c r="D207" s="186"/>
      <c r="E207" s="186"/>
      <c r="F207" s="175"/>
      <c r="G207" s="186"/>
      <c r="H207" s="186"/>
      <c r="I207" s="175"/>
      <c r="J207" s="175"/>
      <c r="K207" s="175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</row>
    <row r="208" spans="1:26">
      <c r="A208" s="175"/>
      <c r="B208" s="175"/>
      <c r="C208" s="175"/>
      <c r="D208" s="186"/>
      <c r="E208" s="186"/>
      <c r="F208" s="175"/>
      <c r="G208" s="186"/>
      <c r="H208" s="186"/>
      <c r="I208" s="175"/>
      <c r="J208" s="175"/>
      <c r="K208" s="175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</row>
    <row r="209" spans="1:26">
      <c r="A209" s="175"/>
      <c r="B209" s="175"/>
      <c r="C209" s="175"/>
      <c r="D209" s="186"/>
      <c r="E209" s="186"/>
      <c r="F209" s="175"/>
      <c r="G209" s="186"/>
      <c r="H209" s="186"/>
      <c r="I209" s="175"/>
      <c r="J209" s="175"/>
      <c r="K209" s="175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</row>
    <row r="210" spans="1:26">
      <c r="A210" s="175"/>
      <c r="B210" s="175"/>
      <c r="C210" s="175"/>
      <c r="D210" s="186"/>
      <c r="E210" s="186"/>
      <c r="F210" s="175"/>
      <c r="G210" s="186"/>
      <c r="H210" s="186"/>
      <c r="I210" s="175"/>
      <c r="J210" s="175"/>
      <c r="K210" s="175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</row>
    <row r="211" spans="1:26">
      <c r="A211" s="175"/>
      <c r="B211" s="175"/>
      <c r="C211" s="175"/>
      <c r="D211" s="186"/>
      <c r="E211" s="186"/>
      <c r="F211" s="175"/>
      <c r="G211" s="186"/>
      <c r="H211" s="186"/>
      <c r="I211" s="175"/>
      <c r="J211" s="175"/>
      <c r="K211" s="175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</row>
    <row r="212" spans="1:26">
      <c r="A212" s="175"/>
      <c r="B212" s="175"/>
      <c r="C212" s="175"/>
      <c r="D212" s="186"/>
      <c r="E212" s="186"/>
      <c r="F212" s="175"/>
      <c r="G212" s="186"/>
      <c r="H212" s="186"/>
      <c r="I212" s="175"/>
      <c r="J212" s="175"/>
      <c r="K212" s="175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</row>
    <row r="213" spans="1:26">
      <c r="A213" s="175"/>
      <c r="B213" s="175"/>
      <c r="C213" s="175"/>
      <c r="D213" s="186"/>
      <c r="E213" s="186"/>
      <c r="F213" s="175"/>
      <c r="G213" s="186"/>
      <c r="H213" s="186"/>
      <c r="I213" s="175"/>
      <c r="J213" s="175"/>
      <c r="K213" s="175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</row>
    <row r="214" spans="1:26">
      <c r="A214" s="175"/>
      <c r="B214" s="175"/>
      <c r="C214" s="175"/>
      <c r="D214" s="186"/>
      <c r="E214" s="186"/>
      <c r="F214" s="175"/>
      <c r="G214" s="186"/>
      <c r="H214" s="186"/>
      <c r="I214" s="175"/>
      <c r="J214" s="175"/>
      <c r="K214" s="175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</row>
    <row r="215" spans="1:26">
      <c r="A215" s="175"/>
      <c r="B215" s="175"/>
      <c r="C215" s="175"/>
      <c r="D215" s="186"/>
      <c r="E215" s="186"/>
      <c r="F215" s="175"/>
      <c r="G215" s="186"/>
      <c r="H215" s="186"/>
      <c r="I215" s="175"/>
      <c r="J215" s="175"/>
      <c r="K215" s="175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</row>
    <row r="216" spans="1:26">
      <c r="A216" s="175"/>
      <c r="B216" s="175"/>
      <c r="C216" s="175"/>
      <c r="D216" s="186"/>
      <c r="E216" s="186"/>
      <c r="F216" s="175"/>
      <c r="G216" s="186"/>
      <c r="H216" s="186"/>
      <c r="I216" s="175"/>
      <c r="J216" s="175"/>
      <c r="K216" s="175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</row>
    <row r="217" spans="1:26">
      <c r="A217" s="175"/>
      <c r="B217" s="175"/>
      <c r="C217" s="175"/>
      <c r="D217" s="186"/>
      <c r="E217" s="186"/>
      <c r="F217" s="175"/>
      <c r="G217" s="186"/>
      <c r="H217" s="186"/>
      <c r="I217" s="175"/>
      <c r="J217" s="175"/>
      <c r="K217" s="175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</row>
    <row r="218" spans="1:26">
      <c r="A218" s="175"/>
      <c r="B218" s="175"/>
      <c r="C218" s="175"/>
      <c r="D218" s="186"/>
      <c r="E218" s="186"/>
      <c r="F218" s="175"/>
      <c r="G218" s="186"/>
      <c r="H218" s="186"/>
      <c r="I218" s="175"/>
      <c r="J218" s="175"/>
      <c r="K218" s="175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</row>
    <row r="219" spans="1:26">
      <c r="A219" s="175"/>
      <c r="B219" s="175"/>
      <c r="C219" s="175"/>
      <c r="D219" s="186"/>
      <c r="E219" s="186"/>
      <c r="F219" s="175"/>
      <c r="G219" s="186"/>
      <c r="H219" s="186"/>
      <c r="I219" s="175"/>
      <c r="J219" s="175"/>
      <c r="K219" s="175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</row>
    <row r="220" spans="1:26">
      <c r="A220" s="175"/>
      <c r="B220" s="175"/>
      <c r="C220" s="175"/>
      <c r="D220" s="186"/>
      <c r="E220" s="186"/>
      <c r="F220" s="175"/>
      <c r="G220" s="186"/>
      <c r="H220" s="186"/>
      <c r="I220" s="175"/>
      <c r="J220" s="175"/>
      <c r="K220" s="175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</row>
    <row r="221" spans="1:26">
      <c r="A221" s="175"/>
      <c r="B221" s="175"/>
      <c r="C221" s="175"/>
      <c r="D221" s="186"/>
      <c r="E221" s="186"/>
      <c r="F221" s="175"/>
      <c r="G221" s="186"/>
      <c r="H221" s="186"/>
      <c r="I221" s="175"/>
      <c r="J221" s="175"/>
      <c r="K221" s="175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</row>
    <row r="222" spans="1:26">
      <c r="A222" s="175"/>
      <c r="B222" s="175"/>
      <c r="C222" s="175"/>
      <c r="D222" s="186"/>
      <c r="E222" s="186"/>
      <c r="F222" s="175"/>
      <c r="G222" s="186"/>
      <c r="H222" s="186"/>
      <c r="I222" s="175"/>
      <c r="J222" s="175"/>
      <c r="K222" s="175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</row>
    <row r="223" spans="1:26">
      <c r="A223" s="175"/>
      <c r="B223" s="175"/>
      <c r="C223" s="175"/>
      <c r="D223" s="186"/>
      <c r="E223" s="186"/>
      <c r="F223" s="175"/>
      <c r="G223" s="186"/>
      <c r="H223" s="186"/>
      <c r="I223" s="175"/>
      <c r="J223" s="175"/>
      <c r="K223" s="175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</row>
    <row r="224" spans="1:26">
      <c r="A224" s="175"/>
      <c r="B224" s="175"/>
      <c r="C224" s="175"/>
      <c r="D224" s="186"/>
      <c r="E224" s="186"/>
      <c r="F224" s="175"/>
      <c r="G224" s="186"/>
      <c r="H224" s="186"/>
      <c r="I224" s="175"/>
      <c r="J224" s="175"/>
      <c r="K224" s="175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</row>
    <row r="225" spans="1:26">
      <c r="A225" s="175"/>
      <c r="B225" s="175"/>
      <c r="C225" s="175"/>
      <c r="D225" s="186"/>
      <c r="E225" s="186"/>
      <c r="F225" s="175"/>
      <c r="G225" s="186"/>
      <c r="H225" s="186"/>
      <c r="I225" s="175"/>
      <c r="J225" s="175"/>
      <c r="K225" s="175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</row>
    <row r="226" spans="1:26">
      <c r="A226" s="175"/>
      <c r="B226" s="175"/>
      <c r="C226" s="175"/>
      <c r="D226" s="186"/>
      <c r="E226" s="186"/>
      <c r="F226" s="175"/>
      <c r="G226" s="186"/>
      <c r="H226" s="186"/>
      <c r="I226" s="175"/>
      <c r="J226" s="175"/>
      <c r="K226" s="175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</row>
    <row r="227" spans="1:26">
      <c r="A227" s="175"/>
      <c r="B227" s="175"/>
      <c r="C227" s="175"/>
      <c r="D227" s="186"/>
      <c r="E227" s="186"/>
      <c r="F227" s="175"/>
      <c r="G227" s="186"/>
      <c r="H227" s="186"/>
      <c r="I227" s="175"/>
      <c r="J227" s="175"/>
      <c r="K227" s="175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</row>
    <row r="228" spans="1:26">
      <c r="A228" s="175"/>
      <c r="B228" s="175"/>
      <c r="C228" s="175"/>
      <c r="D228" s="186"/>
      <c r="E228" s="186"/>
      <c r="F228" s="175"/>
      <c r="G228" s="186"/>
      <c r="H228" s="186"/>
      <c r="I228" s="175"/>
      <c r="J228" s="175"/>
      <c r="K228" s="175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</row>
    <row r="229" spans="1:26">
      <c r="A229" s="175"/>
      <c r="B229" s="175"/>
      <c r="C229" s="175"/>
      <c r="D229" s="186"/>
      <c r="E229" s="186"/>
      <c r="F229" s="175"/>
      <c r="G229" s="186"/>
      <c r="H229" s="186"/>
      <c r="I229" s="175"/>
      <c r="J229" s="175"/>
      <c r="K229" s="175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</row>
    <row r="230" spans="1:26">
      <c r="A230" s="175"/>
      <c r="B230" s="175"/>
      <c r="C230" s="175"/>
      <c r="D230" s="186"/>
      <c r="E230" s="186"/>
      <c r="F230" s="175"/>
      <c r="G230" s="186"/>
      <c r="H230" s="186"/>
      <c r="I230" s="175"/>
      <c r="J230" s="175"/>
      <c r="K230" s="175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</row>
    <row r="231" spans="1:26">
      <c r="A231" s="175"/>
      <c r="B231" s="175"/>
      <c r="C231" s="175"/>
      <c r="D231" s="186"/>
      <c r="E231" s="186"/>
      <c r="F231" s="175"/>
      <c r="G231" s="186"/>
      <c r="H231" s="186"/>
      <c r="I231" s="175"/>
      <c r="J231" s="175"/>
      <c r="K231" s="175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</row>
    <row r="232" spans="1:26">
      <c r="A232" s="175"/>
      <c r="B232" s="175"/>
      <c r="C232" s="175"/>
      <c r="D232" s="186"/>
      <c r="E232" s="186"/>
      <c r="F232" s="175"/>
      <c r="G232" s="186"/>
      <c r="H232" s="186"/>
      <c r="I232" s="175"/>
      <c r="J232" s="175"/>
      <c r="K232" s="175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</row>
    <row r="233" spans="1:26">
      <c r="A233" s="175"/>
      <c r="B233" s="175"/>
      <c r="C233" s="175"/>
      <c r="D233" s="186"/>
      <c r="E233" s="186"/>
      <c r="F233" s="175"/>
      <c r="G233" s="186"/>
      <c r="H233" s="186"/>
      <c r="I233" s="175"/>
      <c r="J233" s="175"/>
      <c r="K233" s="175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</row>
    <row r="234" spans="1:26">
      <c r="A234" s="175"/>
      <c r="B234" s="175"/>
      <c r="C234" s="175"/>
      <c r="D234" s="186"/>
      <c r="E234" s="186"/>
      <c r="F234" s="175"/>
      <c r="G234" s="186"/>
      <c r="H234" s="186"/>
      <c r="I234" s="175"/>
      <c r="J234" s="175"/>
      <c r="K234" s="175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</row>
    <row r="235" spans="1:26">
      <c r="A235" s="175"/>
      <c r="B235" s="175"/>
      <c r="C235" s="175"/>
      <c r="D235" s="186"/>
      <c r="E235" s="186"/>
      <c r="F235" s="175"/>
      <c r="G235" s="186"/>
      <c r="H235" s="186"/>
      <c r="I235" s="175"/>
      <c r="J235" s="175"/>
      <c r="K235" s="175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</row>
    <row r="236" spans="1:26">
      <c r="A236" s="175"/>
      <c r="B236" s="175"/>
      <c r="C236" s="175"/>
      <c r="D236" s="186"/>
      <c r="E236" s="186"/>
      <c r="F236" s="175"/>
      <c r="G236" s="186"/>
      <c r="H236" s="186"/>
      <c r="I236" s="175"/>
      <c r="J236" s="175"/>
      <c r="K236" s="175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</row>
    <row r="237" spans="1:26">
      <c r="A237" s="175"/>
      <c r="B237" s="175"/>
      <c r="C237" s="175"/>
      <c r="D237" s="186"/>
      <c r="E237" s="186"/>
      <c r="F237" s="175"/>
      <c r="G237" s="186"/>
      <c r="H237" s="186"/>
      <c r="I237" s="175"/>
      <c r="J237" s="175"/>
      <c r="K237" s="175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</row>
    <row r="238" spans="1:26">
      <c r="A238" s="175"/>
      <c r="B238" s="175"/>
      <c r="C238" s="175"/>
      <c r="D238" s="186"/>
      <c r="E238" s="186"/>
      <c r="F238" s="175"/>
      <c r="G238" s="186"/>
      <c r="H238" s="186"/>
      <c r="I238" s="175"/>
      <c r="J238" s="175"/>
      <c r="K238" s="175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</row>
    <row r="239" spans="1:26">
      <c r="A239" s="175"/>
      <c r="B239" s="175"/>
      <c r="C239" s="175"/>
      <c r="D239" s="186"/>
      <c r="E239" s="186"/>
      <c r="F239" s="175"/>
      <c r="G239" s="186"/>
      <c r="H239" s="186"/>
      <c r="I239" s="175"/>
      <c r="J239" s="175"/>
      <c r="K239" s="175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</row>
    <row r="240" spans="1:26">
      <c r="A240" s="175"/>
      <c r="B240" s="175"/>
      <c r="C240" s="175"/>
      <c r="D240" s="186"/>
      <c r="E240" s="186"/>
      <c r="F240" s="175"/>
      <c r="G240" s="186"/>
      <c r="H240" s="186"/>
      <c r="I240" s="175"/>
      <c r="J240" s="175"/>
      <c r="K240" s="175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</row>
    <row r="241" spans="1:26">
      <c r="A241" s="175"/>
      <c r="B241" s="175"/>
      <c r="C241" s="175"/>
      <c r="D241" s="186"/>
      <c r="E241" s="186"/>
      <c r="F241" s="175"/>
      <c r="G241" s="186"/>
      <c r="H241" s="186"/>
      <c r="I241" s="175"/>
      <c r="J241" s="175"/>
      <c r="K241" s="175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</row>
    <row r="242" spans="1:26">
      <c r="A242" s="175"/>
      <c r="B242" s="175"/>
      <c r="C242" s="175"/>
      <c r="D242" s="186"/>
      <c r="E242" s="186"/>
      <c r="F242" s="175"/>
      <c r="G242" s="186"/>
      <c r="H242" s="186"/>
      <c r="I242" s="175"/>
      <c r="J242" s="175"/>
      <c r="K242" s="175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</row>
    <row r="243" spans="1:26">
      <c r="A243" s="175"/>
      <c r="B243" s="175"/>
      <c r="C243" s="175"/>
      <c r="D243" s="186"/>
      <c r="E243" s="186"/>
      <c r="F243" s="175"/>
      <c r="G243" s="186"/>
      <c r="H243" s="186"/>
      <c r="I243" s="175"/>
      <c r="J243" s="175"/>
      <c r="K243" s="175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</row>
    <row r="244" spans="1:26">
      <c r="A244" s="175"/>
      <c r="B244" s="175"/>
      <c r="C244" s="175"/>
      <c r="D244" s="186"/>
      <c r="E244" s="186"/>
      <c r="F244" s="175"/>
      <c r="G244" s="186"/>
      <c r="H244" s="186"/>
      <c r="I244" s="175"/>
      <c r="J244" s="175"/>
      <c r="K244" s="175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</row>
    <row r="245" spans="1:26">
      <c r="A245" s="175"/>
      <c r="B245" s="175"/>
      <c r="C245" s="175"/>
      <c r="D245" s="186"/>
      <c r="E245" s="186"/>
      <c r="F245" s="175"/>
      <c r="G245" s="186"/>
      <c r="H245" s="186"/>
      <c r="I245" s="175"/>
      <c r="J245" s="175"/>
      <c r="K245" s="175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</row>
    <row r="246" spans="1:26">
      <c r="A246" s="175"/>
      <c r="B246" s="175"/>
      <c r="C246" s="175"/>
      <c r="D246" s="186"/>
      <c r="E246" s="186"/>
      <c r="F246" s="175"/>
      <c r="G246" s="186"/>
      <c r="H246" s="186"/>
      <c r="I246" s="175"/>
      <c r="J246" s="175"/>
      <c r="K246" s="175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</row>
    <row r="247" spans="1:26">
      <c r="A247" s="175"/>
      <c r="B247" s="175"/>
      <c r="C247" s="175"/>
      <c r="D247" s="186"/>
      <c r="E247" s="186"/>
      <c r="F247" s="175"/>
      <c r="G247" s="186"/>
      <c r="H247" s="186"/>
      <c r="I247" s="175"/>
      <c r="J247" s="175"/>
      <c r="K247" s="175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</row>
    <row r="248" spans="1:26">
      <c r="A248" s="175"/>
      <c r="B248" s="175"/>
      <c r="C248" s="175"/>
      <c r="D248" s="186"/>
      <c r="E248" s="186"/>
      <c r="F248" s="175"/>
      <c r="G248" s="186"/>
      <c r="H248" s="186"/>
      <c r="I248" s="175"/>
      <c r="J248" s="175"/>
      <c r="K248" s="175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</row>
    <row r="249" spans="1:26">
      <c r="A249" s="175"/>
      <c r="B249" s="175"/>
      <c r="C249" s="175"/>
      <c r="D249" s="186"/>
      <c r="E249" s="186"/>
      <c r="F249" s="175"/>
      <c r="G249" s="186"/>
      <c r="H249" s="186"/>
      <c r="I249" s="175"/>
      <c r="J249" s="175"/>
      <c r="K249" s="175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</row>
    <row r="250" spans="1:26">
      <c r="A250" s="175"/>
      <c r="B250" s="175"/>
      <c r="C250" s="175"/>
      <c r="D250" s="186"/>
      <c r="E250" s="186"/>
      <c r="F250" s="175"/>
      <c r="G250" s="186"/>
      <c r="H250" s="186"/>
      <c r="I250" s="175"/>
      <c r="J250" s="175"/>
      <c r="K250" s="175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</row>
    <row r="251" spans="1:26">
      <c r="A251" s="175"/>
      <c r="B251" s="175"/>
      <c r="C251" s="175"/>
      <c r="D251" s="186"/>
      <c r="E251" s="186"/>
      <c r="F251" s="175"/>
      <c r="G251" s="186"/>
      <c r="H251" s="186"/>
      <c r="I251" s="175"/>
      <c r="J251" s="175"/>
      <c r="K251" s="175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</row>
    <row r="252" spans="1:26">
      <c r="A252" s="175"/>
      <c r="B252" s="175"/>
      <c r="C252" s="175"/>
      <c r="D252" s="186"/>
      <c r="E252" s="186"/>
      <c r="F252" s="175"/>
      <c r="G252" s="186"/>
      <c r="H252" s="186"/>
      <c r="I252" s="175"/>
      <c r="J252" s="175"/>
      <c r="K252" s="175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</row>
    <row r="253" spans="1:26">
      <c r="A253" s="175"/>
      <c r="B253" s="175"/>
      <c r="C253" s="175"/>
      <c r="D253" s="186"/>
      <c r="E253" s="186"/>
      <c r="F253" s="175"/>
      <c r="G253" s="186"/>
      <c r="H253" s="186"/>
      <c r="I253" s="175"/>
      <c r="J253" s="175"/>
      <c r="K253" s="175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</row>
    <row r="254" spans="1:26">
      <c r="A254" s="175"/>
      <c r="B254" s="175"/>
      <c r="C254" s="175"/>
      <c r="D254" s="186"/>
      <c r="E254" s="186"/>
      <c r="F254" s="175"/>
      <c r="G254" s="186"/>
      <c r="H254" s="186"/>
      <c r="I254" s="175"/>
      <c r="J254" s="175"/>
      <c r="K254" s="175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</row>
    <row r="255" spans="1:26">
      <c r="A255" s="175"/>
      <c r="B255" s="175"/>
      <c r="C255" s="175"/>
      <c r="D255" s="186"/>
      <c r="E255" s="186"/>
      <c r="F255" s="175"/>
      <c r="G255" s="186"/>
      <c r="H255" s="186"/>
      <c r="I255" s="175"/>
      <c r="J255" s="175"/>
      <c r="K255" s="175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</row>
    <row r="256" spans="1:26">
      <c r="A256" s="175"/>
      <c r="B256" s="175"/>
      <c r="C256" s="175"/>
      <c r="D256" s="186"/>
      <c r="E256" s="186"/>
      <c r="F256" s="175"/>
      <c r="G256" s="186"/>
      <c r="H256" s="186"/>
      <c r="I256" s="175"/>
      <c r="J256" s="175"/>
      <c r="K256" s="175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</row>
    <row r="257" spans="1:26">
      <c r="A257" s="175"/>
      <c r="B257" s="175"/>
      <c r="C257" s="175"/>
      <c r="D257" s="186"/>
      <c r="E257" s="186"/>
      <c r="F257" s="175"/>
      <c r="G257" s="186"/>
      <c r="H257" s="186"/>
      <c r="I257" s="175"/>
      <c r="J257" s="175"/>
      <c r="K257" s="175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</row>
    <row r="258" spans="1:26">
      <c r="A258" s="175"/>
      <c r="B258" s="175"/>
      <c r="C258" s="175"/>
      <c r="D258" s="186"/>
      <c r="E258" s="186"/>
      <c r="F258" s="175"/>
      <c r="G258" s="186"/>
      <c r="H258" s="186"/>
      <c r="I258" s="175"/>
      <c r="J258" s="175"/>
      <c r="K258" s="175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</row>
    <row r="259" spans="1:26">
      <c r="A259" s="175"/>
      <c r="B259" s="175"/>
      <c r="C259" s="175"/>
      <c r="D259" s="186"/>
      <c r="E259" s="186"/>
      <c r="F259" s="175"/>
      <c r="G259" s="186"/>
      <c r="H259" s="186"/>
      <c r="I259" s="175"/>
      <c r="J259" s="175"/>
      <c r="K259" s="175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</row>
    <row r="260" spans="1:26">
      <c r="A260" s="175"/>
      <c r="B260" s="175"/>
      <c r="C260" s="175"/>
      <c r="D260" s="186"/>
      <c r="E260" s="186"/>
      <c r="F260" s="175"/>
      <c r="G260" s="186"/>
      <c r="H260" s="186"/>
      <c r="I260" s="175"/>
      <c r="J260" s="175"/>
      <c r="K260" s="175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</row>
    <row r="261" spans="1:26">
      <c r="A261" s="175"/>
      <c r="B261" s="175"/>
      <c r="C261" s="175"/>
      <c r="D261" s="186"/>
      <c r="E261" s="186"/>
      <c r="F261" s="175"/>
      <c r="G261" s="186"/>
      <c r="H261" s="186"/>
      <c r="I261" s="175"/>
      <c r="J261" s="175"/>
      <c r="K261" s="175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</row>
    <row r="262" spans="1:26">
      <c r="A262" s="175"/>
      <c r="B262" s="175"/>
      <c r="C262" s="175"/>
      <c r="D262" s="186"/>
      <c r="E262" s="186"/>
      <c r="F262" s="175"/>
      <c r="G262" s="186"/>
      <c r="H262" s="186"/>
      <c r="I262" s="175"/>
      <c r="J262" s="175"/>
      <c r="K262" s="175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</row>
    <row r="263" spans="1:26">
      <c r="A263" s="175"/>
      <c r="B263" s="175"/>
      <c r="C263" s="175"/>
      <c r="D263" s="186"/>
      <c r="E263" s="186"/>
      <c r="F263" s="175"/>
      <c r="G263" s="186"/>
      <c r="H263" s="186"/>
      <c r="I263" s="175"/>
      <c r="J263" s="175"/>
      <c r="K263" s="175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</row>
    <row r="264" spans="1:26">
      <c r="A264" s="175"/>
      <c r="B264" s="175"/>
      <c r="C264" s="175"/>
      <c r="D264" s="186"/>
      <c r="E264" s="186"/>
      <c r="F264" s="175"/>
      <c r="G264" s="186"/>
      <c r="H264" s="186"/>
      <c r="I264" s="175"/>
      <c r="J264" s="175"/>
      <c r="K264" s="175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</row>
    <row r="265" spans="1:26">
      <c r="A265" s="175"/>
      <c r="B265" s="175"/>
      <c r="C265" s="175"/>
      <c r="D265" s="186"/>
      <c r="E265" s="186"/>
      <c r="F265" s="175"/>
      <c r="G265" s="186"/>
      <c r="H265" s="186"/>
      <c r="I265" s="175"/>
      <c r="J265" s="175"/>
      <c r="K265" s="175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</row>
    <row r="266" spans="1:26">
      <c r="A266" s="175"/>
      <c r="B266" s="175"/>
      <c r="C266" s="175"/>
      <c r="D266" s="186"/>
      <c r="E266" s="186"/>
      <c r="F266" s="175"/>
      <c r="G266" s="186"/>
      <c r="H266" s="186"/>
      <c r="I266" s="175"/>
      <c r="J266" s="175"/>
      <c r="K266" s="175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</row>
    <row r="267" spans="1:26">
      <c r="A267" s="175"/>
      <c r="B267" s="175"/>
      <c r="C267" s="175"/>
      <c r="D267" s="186"/>
      <c r="E267" s="186"/>
      <c r="F267" s="175"/>
      <c r="G267" s="186"/>
      <c r="H267" s="186"/>
      <c r="I267" s="175"/>
      <c r="J267" s="175"/>
      <c r="K267" s="175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</row>
    <row r="268" spans="1:26">
      <c r="A268" s="175"/>
      <c r="B268" s="175"/>
      <c r="C268" s="175"/>
      <c r="D268" s="186"/>
      <c r="E268" s="186"/>
      <c r="F268" s="175"/>
      <c r="G268" s="186"/>
      <c r="H268" s="186"/>
      <c r="I268" s="175"/>
      <c r="J268" s="175"/>
      <c r="K268" s="175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</row>
    <row r="269" spans="1:26">
      <c r="A269" s="175"/>
      <c r="B269" s="175"/>
      <c r="C269" s="175"/>
      <c r="D269" s="186"/>
      <c r="E269" s="186"/>
      <c r="F269" s="175"/>
      <c r="G269" s="186"/>
      <c r="H269" s="186"/>
      <c r="I269" s="175"/>
      <c r="J269" s="175"/>
      <c r="K269" s="175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</row>
    <row r="270" spans="1:26">
      <c r="A270" s="175"/>
      <c r="B270" s="175"/>
      <c r="C270" s="175"/>
      <c r="D270" s="186"/>
      <c r="E270" s="186"/>
      <c r="F270" s="175"/>
      <c r="G270" s="186"/>
      <c r="H270" s="186"/>
      <c r="I270" s="175"/>
      <c r="J270" s="175"/>
      <c r="K270" s="175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</row>
    <row r="271" spans="1:26">
      <c r="A271" s="175"/>
      <c r="B271" s="175"/>
      <c r="C271" s="175"/>
      <c r="D271" s="186"/>
      <c r="E271" s="186"/>
      <c r="F271" s="175"/>
      <c r="G271" s="186"/>
      <c r="H271" s="186"/>
      <c r="I271" s="175"/>
      <c r="J271" s="175"/>
      <c r="K271" s="175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</row>
    <row r="272" spans="1:26">
      <c r="A272" s="175"/>
      <c r="B272" s="175"/>
      <c r="C272" s="175"/>
      <c r="D272" s="186"/>
      <c r="E272" s="186"/>
      <c r="F272" s="175"/>
      <c r="G272" s="186"/>
      <c r="H272" s="186"/>
      <c r="I272" s="175"/>
      <c r="J272" s="175"/>
      <c r="K272" s="175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</row>
    <row r="273" spans="1:26">
      <c r="A273" s="175"/>
      <c r="B273" s="175"/>
      <c r="C273" s="175"/>
      <c r="D273" s="186"/>
      <c r="E273" s="186"/>
      <c r="F273" s="175"/>
      <c r="G273" s="186"/>
      <c r="H273" s="186"/>
      <c r="I273" s="175"/>
      <c r="J273" s="175"/>
      <c r="K273" s="175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</row>
    <row r="274" spans="1:26">
      <c r="A274" s="175"/>
      <c r="B274" s="175"/>
      <c r="C274" s="175"/>
      <c r="D274" s="186"/>
      <c r="E274" s="186"/>
      <c r="F274" s="175"/>
      <c r="G274" s="186"/>
      <c r="H274" s="186"/>
      <c r="I274" s="175"/>
      <c r="J274" s="175"/>
      <c r="K274" s="175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</row>
    <row r="275" spans="1:26">
      <c r="A275" s="175"/>
      <c r="B275" s="175"/>
      <c r="C275" s="175"/>
      <c r="D275" s="186"/>
      <c r="E275" s="186"/>
      <c r="F275" s="175"/>
      <c r="G275" s="186"/>
      <c r="H275" s="186"/>
      <c r="I275" s="175"/>
      <c r="J275" s="175"/>
      <c r="K275" s="175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</row>
    <row r="276" spans="1:26">
      <c r="A276" s="175"/>
      <c r="B276" s="175"/>
      <c r="C276" s="175"/>
      <c r="D276" s="186"/>
      <c r="E276" s="186"/>
      <c r="F276" s="175"/>
      <c r="G276" s="186"/>
      <c r="H276" s="186"/>
      <c r="I276" s="175"/>
      <c r="J276" s="175"/>
      <c r="K276" s="175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</row>
    <row r="277" spans="1:26">
      <c r="A277" s="175"/>
      <c r="B277" s="175"/>
      <c r="C277" s="175"/>
      <c r="D277" s="186"/>
      <c r="E277" s="186"/>
      <c r="F277" s="175"/>
      <c r="G277" s="186"/>
      <c r="H277" s="186"/>
      <c r="I277" s="175"/>
      <c r="J277" s="175"/>
      <c r="K277" s="175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</row>
    <row r="278" spans="1:26">
      <c r="A278" s="175"/>
      <c r="B278" s="175"/>
      <c r="C278" s="175"/>
      <c r="D278" s="186"/>
      <c r="E278" s="186"/>
      <c r="F278" s="175"/>
      <c r="G278" s="186"/>
      <c r="H278" s="186"/>
      <c r="I278" s="175"/>
      <c r="J278" s="175"/>
      <c r="K278" s="175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</row>
    <row r="279" spans="1:26">
      <c r="A279" s="175"/>
      <c r="B279" s="175"/>
      <c r="C279" s="175"/>
      <c r="D279" s="186"/>
      <c r="E279" s="186"/>
      <c r="F279" s="175"/>
      <c r="G279" s="186"/>
      <c r="H279" s="186"/>
      <c r="I279" s="175"/>
      <c r="J279" s="175"/>
      <c r="K279" s="175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</row>
    <row r="280" spans="1:26">
      <c r="A280" s="175"/>
      <c r="B280" s="175"/>
      <c r="C280" s="175"/>
      <c r="D280" s="186"/>
      <c r="E280" s="186"/>
      <c r="F280" s="175"/>
      <c r="G280" s="186"/>
      <c r="H280" s="186"/>
      <c r="I280" s="175"/>
      <c r="J280" s="175"/>
      <c r="K280" s="175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</row>
    <row r="281" spans="1:26">
      <c r="A281" s="175"/>
      <c r="B281" s="175"/>
      <c r="C281" s="175"/>
      <c r="D281" s="186"/>
      <c r="E281" s="186"/>
      <c r="F281" s="175"/>
      <c r="G281" s="186"/>
      <c r="H281" s="186"/>
      <c r="I281" s="175"/>
      <c r="J281" s="175"/>
      <c r="K281" s="175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</row>
    <row r="282" spans="1:26">
      <c r="A282" s="175"/>
      <c r="B282" s="175"/>
      <c r="C282" s="175"/>
      <c r="D282" s="186"/>
      <c r="E282" s="186"/>
      <c r="F282" s="175"/>
      <c r="G282" s="186"/>
      <c r="H282" s="186"/>
      <c r="I282" s="175"/>
      <c r="J282" s="175"/>
      <c r="K282" s="175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</row>
    <row r="283" spans="1:26">
      <c r="A283" s="175"/>
      <c r="B283" s="175"/>
      <c r="C283" s="175"/>
      <c r="D283" s="186"/>
      <c r="E283" s="186"/>
      <c r="F283" s="175"/>
      <c r="G283" s="186"/>
      <c r="H283" s="186"/>
      <c r="I283" s="175"/>
      <c r="J283" s="175"/>
      <c r="K283" s="175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</row>
    <row r="284" spans="1:26">
      <c r="A284" s="175"/>
      <c r="B284" s="175"/>
      <c r="C284" s="175"/>
      <c r="D284" s="186"/>
      <c r="E284" s="186"/>
      <c r="F284" s="175"/>
      <c r="G284" s="186"/>
      <c r="H284" s="186"/>
      <c r="I284" s="175"/>
      <c r="J284" s="175"/>
      <c r="K284" s="175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</row>
    <row r="285" spans="1:26">
      <c r="A285" s="175"/>
      <c r="B285" s="175"/>
      <c r="C285" s="175"/>
      <c r="D285" s="186"/>
      <c r="E285" s="186"/>
      <c r="F285" s="175"/>
      <c r="G285" s="186"/>
      <c r="H285" s="186"/>
      <c r="I285" s="175"/>
      <c r="J285" s="175"/>
      <c r="K285" s="175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</row>
    <row r="286" spans="1:26">
      <c r="A286" s="175"/>
      <c r="B286" s="175"/>
      <c r="C286" s="175"/>
      <c r="D286" s="186"/>
      <c r="E286" s="186"/>
      <c r="F286" s="175"/>
      <c r="G286" s="186"/>
      <c r="H286" s="186"/>
      <c r="I286" s="175"/>
      <c r="J286" s="175"/>
      <c r="K286" s="175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</row>
    <row r="287" spans="1:26">
      <c r="A287" s="175"/>
      <c r="B287" s="175"/>
      <c r="C287" s="175"/>
      <c r="D287" s="186"/>
      <c r="E287" s="186"/>
      <c r="F287" s="175"/>
      <c r="G287" s="186"/>
      <c r="H287" s="186"/>
      <c r="I287" s="175"/>
      <c r="J287" s="175"/>
      <c r="K287" s="175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</row>
    <row r="288" spans="1:26">
      <c r="A288" s="175"/>
      <c r="B288" s="175"/>
      <c r="C288" s="175"/>
      <c r="D288" s="186"/>
      <c r="E288" s="186"/>
      <c r="F288" s="175"/>
      <c r="G288" s="186"/>
      <c r="H288" s="186"/>
      <c r="I288" s="175"/>
      <c r="J288" s="175"/>
      <c r="K288" s="175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</row>
    <row r="289" spans="1:26">
      <c r="A289" s="175"/>
      <c r="B289" s="175"/>
      <c r="C289" s="175"/>
      <c r="D289" s="186"/>
      <c r="E289" s="186"/>
      <c r="F289" s="175"/>
      <c r="G289" s="186"/>
      <c r="H289" s="186"/>
      <c r="I289" s="175"/>
      <c r="J289" s="175"/>
      <c r="K289" s="175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</row>
    <row r="290" spans="1:26">
      <c r="A290" s="175"/>
      <c r="B290" s="175"/>
      <c r="C290" s="175"/>
      <c r="D290" s="186"/>
      <c r="E290" s="186"/>
      <c r="F290" s="175"/>
      <c r="G290" s="186"/>
      <c r="H290" s="186"/>
      <c r="I290" s="175"/>
      <c r="J290" s="175"/>
      <c r="K290" s="175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</row>
    <row r="291" spans="1:26">
      <c r="A291" s="175"/>
      <c r="B291" s="175"/>
      <c r="C291" s="175"/>
      <c r="D291" s="186"/>
      <c r="E291" s="186"/>
      <c r="F291" s="175"/>
      <c r="G291" s="186"/>
      <c r="H291" s="186"/>
      <c r="I291" s="175"/>
      <c r="J291" s="175"/>
      <c r="K291" s="175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</row>
    <row r="292" spans="1:26">
      <c r="A292" s="175"/>
      <c r="B292" s="175"/>
      <c r="C292" s="175"/>
      <c r="D292" s="186"/>
      <c r="E292" s="186"/>
      <c r="F292" s="175"/>
      <c r="G292" s="186"/>
      <c r="H292" s="186"/>
      <c r="I292" s="175"/>
      <c r="J292" s="175"/>
      <c r="K292" s="175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</row>
    <row r="293" spans="1:26">
      <c r="A293" s="175"/>
      <c r="B293" s="175"/>
      <c r="C293" s="175"/>
      <c r="D293" s="186"/>
      <c r="E293" s="186"/>
      <c r="F293" s="175"/>
      <c r="G293" s="186"/>
      <c r="H293" s="186"/>
      <c r="I293" s="175"/>
      <c r="J293" s="175"/>
      <c r="K293" s="175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</row>
    <row r="294" spans="1:26">
      <c r="A294" s="175"/>
      <c r="B294" s="175"/>
      <c r="C294" s="175"/>
      <c r="D294" s="186"/>
      <c r="E294" s="186"/>
      <c r="F294" s="175"/>
      <c r="G294" s="186"/>
      <c r="H294" s="186"/>
      <c r="I294" s="175"/>
      <c r="J294" s="175"/>
      <c r="K294" s="175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</row>
    <row r="295" spans="1:26">
      <c r="A295" s="175"/>
      <c r="B295" s="175"/>
      <c r="C295" s="175"/>
      <c r="D295" s="186"/>
      <c r="E295" s="186"/>
      <c r="F295" s="175"/>
      <c r="G295" s="186"/>
      <c r="H295" s="186"/>
      <c r="I295" s="175"/>
      <c r="J295" s="175"/>
      <c r="K295" s="175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</row>
    <row r="296" spans="1:26">
      <c r="A296" s="175"/>
      <c r="B296" s="175"/>
      <c r="C296" s="175"/>
      <c r="D296" s="186"/>
      <c r="E296" s="186"/>
      <c r="F296" s="175"/>
      <c r="G296" s="186"/>
      <c r="H296" s="186"/>
      <c r="I296" s="175"/>
      <c r="J296" s="175"/>
      <c r="K296" s="175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</row>
    <row r="297" spans="1:26">
      <c r="A297" s="175"/>
      <c r="B297" s="175"/>
      <c r="C297" s="175"/>
      <c r="D297" s="186"/>
      <c r="E297" s="186"/>
      <c r="F297" s="175"/>
      <c r="G297" s="186"/>
      <c r="H297" s="186"/>
      <c r="I297" s="175"/>
      <c r="J297" s="175"/>
      <c r="K297" s="175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</row>
    <row r="298" spans="1:26">
      <c r="A298" s="175"/>
      <c r="B298" s="175"/>
      <c r="C298" s="175"/>
      <c r="D298" s="186"/>
      <c r="E298" s="186"/>
      <c r="F298" s="175"/>
      <c r="G298" s="186"/>
      <c r="H298" s="186"/>
      <c r="I298" s="175"/>
      <c r="J298" s="175"/>
      <c r="K298" s="175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</row>
    <row r="299" spans="1:26">
      <c r="A299" s="175"/>
      <c r="B299" s="175"/>
      <c r="C299" s="175"/>
      <c r="D299" s="186"/>
      <c r="E299" s="186"/>
      <c r="F299" s="175"/>
      <c r="G299" s="186"/>
      <c r="H299" s="186"/>
      <c r="I299" s="175"/>
      <c r="J299" s="175"/>
      <c r="K299" s="175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</row>
    <row r="300" spans="1:26">
      <c r="A300" s="175"/>
      <c r="B300" s="175"/>
      <c r="C300" s="175"/>
      <c r="D300" s="186"/>
      <c r="E300" s="186"/>
      <c r="F300" s="175"/>
      <c r="G300" s="186"/>
      <c r="H300" s="186"/>
      <c r="I300" s="175"/>
      <c r="J300" s="175"/>
      <c r="K300" s="175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</row>
    <row r="301" spans="1:26">
      <c r="A301" s="175"/>
      <c r="B301" s="175"/>
      <c r="C301" s="175"/>
      <c r="D301" s="186"/>
      <c r="E301" s="186"/>
      <c r="F301" s="175"/>
      <c r="G301" s="186"/>
      <c r="H301" s="186"/>
      <c r="I301" s="175"/>
      <c r="J301" s="175"/>
      <c r="K301" s="175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</row>
    <row r="302" spans="1:26">
      <c r="A302" s="175"/>
      <c r="B302" s="175"/>
      <c r="C302" s="175"/>
      <c r="D302" s="186"/>
      <c r="E302" s="186"/>
      <c r="F302" s="175"/>
      <c r="G302" s="186"/>
      <c r="H302" s="186"/>
      <c r="I302" s="175"/>
      <c r="J302" s="175"/>
      <c r="K302" s="175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</row>
    <row r="303" spans="1:26">
      <c r="A303" s="175"/>
      <c r="B303" s="175"/>
      <c r="C303" s="175"/>
      <c r="D303" s="186"/>
      <c r="E303" s="186"/>
      <c r="F303" s="175"/>
      <c r="G303" s="186"/>
      <c r="H303" s="186"/>
      <c r="I303" s="175"/>
      <c r="J303" s="175"/>
      <c r="K303" s="175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</row>
    <row r="304" spans="1:26">
      <c r="A304" s="175"/>
      <c r="B304" s="175"/>
      <c r="C304" s="175"/>
      <c r="D304" s="186"/>
      <c r="E304" s="186"/>
      <c r="F304" s="175"/>
      <c r="G304" s="186"/>
      <c r="H304" s="186"/>
      <c r="I304" s="175"/>
      <c r="J304" s="175"/>
      <c r="K304" s="175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</row>
    <row r="305" spans="1:26">
      <c r="A305" s="175"/>
      <c r="B305" s="175"/>
      <c r="C305" s="175"/>
      <c r="D305" s="186"/>
      <c r="E305" s="186"/>
      <c r="F305" s="175"/>
      <c r="G305" s="186"/>
      <c r="H305" s="186"/>
      <c r="I305" s="175"/>
      <c r="J305" s="175"/>
      <c r="K305" s="175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</row>
    <row r="306" spans="1:26">
      <c r="A306" s="175"/>
      <c r="B306" s="175"/>
      <c r="C306" s="175"/>
      <c r="D306" s="186"/>
      <c r="E306" s="186"/>
      <c r="F306" s="175"/>
      <c r="G306" s="186"/>
      <c r="H306" s="186"/>
      <c r="I306" s="175"/>
      <c r="J306" s="175"/>
      <c r="K306" s="175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</row>
    <row r="307" spans="1:26">
      <c r="A307" s="175"/>
      <c r="B307" s="175"/>
      <c r="C307" s="175"/>
      <c r="D307" s="186"/>
      <c r="E307" s="186"/>
      <c r="F307" s="175"/>
      <c r="G307" s="186"/>
      <c r="H307" s="186"/>
      <c r="I307" s="175"/>
      <c r="J307" s="175"/>
      <c r="K307" s="175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</row>
    <row r="308" spans="1:26">
      <c r="A308" s="175"/>
      <c r="B308" s="175"/>
      <c r="C308" s="175"/>
      <c r="D308" s="186"/>
      <c r="E308" s="186"/>
      <c r="F308" s="175"/>
      <c r="G308" s="186"/>
      <c r="H308" s="186"/>
      <c r="I308" s="175"/>
      <c r="J308" s="175"/>
      <c r="K308" s="175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</row>
    <row r="309" spans="1:26">
      <c r="A309" s="175"/>
      <c r="B309" s="175"/>
      <c r="C309" s="175"/>
      <c r="D309" s="186"/>
      <c r="E309" s="186"/>
      <c r="F309" s="175"/>
      <c r="G309" s="186"/>
      <c r="H309" s="186"/>
      <c r="I309" s="175"/>
      <c r="J309" s="175"/>
      <c r="K309" s="175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</row>
    <row r="310" spans="1:26">
      <c r="A310" s="175"/>
      <c r="B310" s="175"/>
      <c r="C310" s="175"/>
      <c r="D310" s="186"/>
      <c r="E310" s="186"/>
      <c r="F310" s="175"/>
      <c r="G310" s="186"/>
      <c r="H310" s="186"/>
      <c r="I310" s="175"/>
      <c r="J310" s="175"/>
      <c r="K310" s="175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</row>
    <row r="311" spans="1:26">
      <c r="A311" s="175"/>
      <c r="B311" s="175"/>
      <c r="C311" s="175"/>
      <c r="D311" s="186"/>
      <c r="E311" s="186"/>
      <c r="F311" s="175"/>
      <c r="G311" s="186"/>
      <c r="H311" s="186"/>
      <c r="I311" s="175"/>
      <c r="J311" s="175"/>
      <c r="K311" s="175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</row>
    <row r="312" spans="1:26">
      <c r="A312" s="175"/>
      <c r="B312" s="175"/>
      <c r="C312" s="175"/>
      <c r="D312" s="186"/>
      <c r="E312" s="186"/>
      <c r="F312" s="175"/>
      <c r="G312" s="186"/>
      <c r="H312" s="186"/>
      <c r="I312" s="175"/>
      <c r="J312" s="175"/>
      <c r="K312" s="175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</row>
    <row r="313" spans="1:26">
      <c r="A313" s="175"/>
      <c r="B313" s="175"/>
      <c r="C313" s="175"/>
      <c r="D313" s="186"/>
      <c r="E313" s="186"/>
      <c r="F313" s="175"/>
      <c r="G313" s="186"/>
      <c r="H313" s="186"/>
      <c r="I313" s="175"/>
      <c r="J313" s="175"/>
      <c r="K313" s="175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</row>
    <row r="314" spans="1:26">
      <c r="A314" s="175"/>
      <c r="B314" s="175"/>
      <c r="C314" s="175"/>
      <c r="D314" s="186"/>
      <c r="E314" s="186"/>
      <c r="F314" s="175"/>
      <c r="G314" s="186"/>
      <c r="H314" s="186"/>
      <c r="I314" s="175"/>
      <c r="J314" s="175"/>
      <c r="K314" s="175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</row>
    <row r="315" spans="1:26">
      <c r="A315" s="175"/>
      <c r="B315" s="175"/>
      <c r="C315" s="175"/>
      <c r="D315" s="186"/>
      <c r="E315" s="186"/>
      <c r="F315" s="175"/>
      <c r="G315" s="186"/>
      <c r="H315" s="186"/>
      <c r="I315" s="175"/>
      <c r="J315" s="175"/>
      <c r="K315" s="175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</row>
    <row r="316" spans="1:26">
      <c r="A316" s="175"/>
      <c r="B316" s="175"/>
      <c r="C316" s="175"/>
      <c r="D316" s="186"/>
      <c r="E316" s="186"/>
      <c r="F316" s="175"/>
      <c r="G316" s="186"/>
      <c r="H316" s="186"/>
      <c r="I316" s="175"/>
      <c r="J316" s="175"/>
      <c r="K316" s="175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</row>
    <row r="317" spans="1:26">
      <c r="A317" s="175"/>
      <c r="B317" s="175"/>
      <c r="C317" s="175"/>
      <c r="D317" s="186"/>
      <c r="E317" s="186"/>
      <c r="F317" s="175"/>
      <c r="G317" s="186"/>
      <c r="H317" s="186"/>
      <c r="I317" s="175"/>
      <c r="J317" s="175"/>
      <c r="K317" s="175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</row>
    <row r="318" spans="1:26">
      <c r="A318" s="175"/>
      <c r="B318" s="175"/>
      <c r="C318" s="175"/>
      <c r="D318" s="186"/>
      <c r="E318" s="186"/>
      <c r="F318" s="175"/>
      <c r="G318" s="186"/>
      <c r="H318" s="186"/>
      <c r="I318" s="175"/>
      <c r="J318" s="175"/>
      <c r="K318" s="175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</row>
    <row r="319" spans="1:26">
      <c r="A319" s="175"/>
      <c r="B319" s="175"/>
      <c r="C319" s="175"/>
      <c r="D319" s="186"/>
      <c r="E319" s="186"/>
      <c r="F319" s="175"/>
      <c r="G319" s="186"/>
      <c r="H319" s="186"/>
      <c r="I319" s="175"/>
      <c r="J319" s="175"/>
      <c r="K319" s="175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</row>
    <row r="320" spans="1:26">
      <c r="A320" s="175"/>
      <c r="B320" s="175"/>
      <c r="C320" s="175"/>
      <c r="D320" s="186"/>
      <c r="E320" s="186"/>
      <c r="F320" s="175"/>
      <c r="G320" s="186"/>
      <c r="H320" s="186"/>
      <c r="I320" s="175"/>
      <c r="J320" s="175"/>
      <c r="K320" s="175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</row>
    <row r="321" spans="1:26">
      <c r="A321" s="175"/>
      <c r="B321" s="175"/>
      <c r="C321" s="175"/>
      <c r="D321" s="186"/>
      <c r="E321" s="186"/>
      <c r="F321" s="175"/>
      <c r="G321" s="186"/>
      <c r="H321" s="186"/>
      <c r="I321" s="175"/>
      <c r="J321" s="175"/>
      <c r="K321" s="175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</row>
    <row r="322" spans="1:26">
      <c r="A322" s="175"/>
      <c r="B322" s="175"/>
      <c r="C322" s="175"/>
      <c r="D322" s="186"/>
      <c r="E322" s="186"/>
      <c r="F322" s="175"/>
      <c r="G322" s="186"/>
      <c r="H322" s="186"/>
      <c r="I322" s="175"/>
      <c r="J322" s="175"/>
      <c r="K322" s="175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</row>
    <row r="323" spans="1:26">
      <c r="A323" s="175"/>
      <c r="B323" s="175"/>
      <c r="C323" s="175"/>
      <c r="D323" s="186"/>
      <c r="E323" s="186"/>
      <c r="F323" s="175"/>
      <c r="G323" s="186"/>
      <c r="H323" s="186"/>
      <c r="I323" s="175"/>
      <c r="J323" s="175"/>
      <c r="K323" s="175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</row>
    <row r="324" spans="1:26">
      <c r="A324" s="175"/>
      <c r="B324" s="175"/>
      <c r="C324" s="175"/>
      <c r="D324" s="186"/>
      <c r="E324" s="186"/>
      <c r="F324" s="175"/>
      <c r="G324" s="186"/>
      <c r="H324" s="186"/>
      <c r="I324" s="175"/>
      <c r="J324" s="175"/>
      <c r="K324" s="175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</row>
    <row r="325" spans="1:26">
      <c r="A325" s="175"/>
      <c r="B325" s="175"/>
      <c r="C325" s="175"/>
      <c r="D325" s="186"/>
      <c r="E325" s="186"/>
      <c r="F325" s="175"/>
      <c r="G325" s="186"/>
      <c r="H325" s="186"/>
      <c r="I325" s="175"/>
      <c r="J325" s="175"/>
      <c r="K325" s="175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</row>
    <row r="326" spans="1:26">
      <c r="A326" s="175"/>
      <c r="B326" s="175"/>
      <c r="C326" s="175"/>
      <c r="D326" s="186"/>
      <c r="E326" s="186"/>
      <c r="F326" s="175"/>
      <c r="G326" s="186"/>
      <c r="H326" s="186"/>
      <c r="I326" s="175"/>
      <c r="J326" s="175"/>
      <c r="K326" s="175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</row>
    <row r="327" spans="1:26">
      <c r="A327" s="175"/>
      <c r="B327" s="175"/>
      <c r="C327" s="175"/>
      <c r="D327" s="186"/>
      <c r="E327" s="186"/>
      <c r="F327" s="175"/>
      <c r="G327" s="186"/>
      <c r="H327" s="186"/>
      <c r="I327" s="175"/>
      <c r="J327" s="175"/>
      <c r="K327" s="175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</row>
    <row r="328" spans="1:26">
      <c r="A328" s="175"/>
      <c r="B328" s="175"/>
      <c r="C328" s="175"/>
      <c r="D328" s="186"/>
      <c r="E328" s="186"/>
      <c r="F328" s="175"/>
      <c r="G328" s="186"/>
      <c r="H328" s="186"/>
      <c r="I328" s="175"/>
      <c r="J328" s="175"/>
      <c r="K328" s="175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</row>
    <row r="329" spans="1:26">
      <c r="A329" s="175"/>
      <c r="B329" s="175"/>
      <c r="C329" s="175"/>
      <c r="D329" s="186"/>
      <c r="E329" s="186"/>
      <c r="F329" s="175"/>
      <c r="G329" s="186"/>
      <c r="H329" s="186"/>
      <c r="I329" s="175"/>
      <c r="J329" s="175"/>
      <c r="K329" s="175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</row>
    <row r="330" spans="1:26">
      <c r="A330" s="175"/>
      <c r="B330" s="175"/>
      <c r="C330" s="175"/>
      <c r="D330" s="186"/>
      <c r="E330" s="186"/>
      <c r="F330" s="175"/>
      <c r="G330" s="186"/>
      <c r="H330" s="186"/>
      <c r="I330" s="175"/>
      <c r="J330" s="175"/>
      <c r="K330" s="175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</row>
    <row r="331" spans="1:26">
      <c r="A331" s="175"/>
      <c r="B331" s="175"/>
      <c r="C331" s="175"/>
      <c r="D331" s="186"/>
      <c r="E331" s="186"/>
      <c r="F331" s="175"/>
      <c r="G331" s="186"/>
      <c r="H331" s="186"/>
      <c r="I331" s="175"/>
      <c r="J331" s="175"/>
      <c r="K331" s="175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</row>
    <row r="332" spans="1:26">
      <c r="A332" s="175"/>
      <c r="B332" s="175"/>
      <c r="C332" s="175"/>
      <c r="D332" s="186"/>
      <c r="E332" s="186"/>
      <c r="F332" s="175"/>
      <c r="G332" s="186"/>
      <c r="H332" s="186"/>
      <c r="I332" s="175"/>
      <c r="J332" s="175"/>
      <c r="K332" s="175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</row>
    <row r="333" spans="1:26">
      <c r="A333" s="175"/>
      <c r="B333" s="175"/>
      <c r="C333" s="175"/>
      <c r="D333" s="186"/>
      <c r="E333" s="186"/>
      <c r="F333" s="175"/>
      <c r="G333" s="186"/>
      <c r="H333" s="186"/>
      <c r="I333" s="175"/>
      <c r="J333" s="175"/>
      <c r="K333" s="175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</row>
    <row r="334" spans="1:26">
      <c r="A334" s="175"/>
      <c r="B334" s="175"/>
      <c r="C334" s="175"/>
      <c r="D334" s="186"/>
      <c r="E334" s="186"/>
      <c r="F334" s="175"/>
      <c r="G334" s="186"/>
      <c r="H334" s="186"/>
      <c r="I334" s="175"/>
      <c r="J334" s="175"/>
      <c r="K334" s="175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</row>
    <row r="335" spans="1:26">
      <c r="A335" s="175"/>
      <c r="B335" s="175"/>
      <c r="C335" s="175"/>
      <c r="D335" s="186"/>
      <c r="E335" s="186"/>
      <c r="F335" s="175"/>
      <c r="G335" s="186"/>
      <c r="H335" s="186"/>
      <c r="I335" s="175"/>
      <c r="J335" s="175"/>
      <c r="K335" s="175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</row>
    <row r="336" spans="1:26">
      <c r="A336" s="175"/>
      <c r="B336" s="175"/>
      <c r="C336" s="175"/>
      <c r="D336" s="186"/>
      <c r="E336" s="186"/>
      <c r="F336" s="175"/>
      <c r="G336" s="186"/>
      <c r="H336" s="186"/>
      <c r="I336" s="175"/>
      <c r="J336" s="175"/>
      <c r="K336" s="175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</row>
    <row r="337" spans="1:26">
      <c r="A337" s="175"/>
      <c r="B337" s="175"/>
      <c r="C337" s="175"/>
      <c r="D337" s="186"/>
      <c r="E337" s="186"/>
      <c r="F337" s="175"/>
      <c r="G337" s="186"/>
      <c r="H337" s="186"/>
      <c r="I337" s="175"/>
      <c r="J337" s="175"/>
      <c r="K337" s="175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</row>
    <row r="338" spans="1:26">
      <c r="A338" s="175"/>
      <c r="B338" s="175"/>
      <c r="C338" s="175"/>
      <c r="D338" s="186"/>
      <c r="E338" s="186"/>
      <c r="F338" s="175"/>
      <c r="G338" s="186"/>
      <c r="H338" s="186"/>
      <c r="I338" s="175"/>
      <c r="J338" s="175"/>
      <c r="K338" s="175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</row>
    <row r="339" spans="1:26">
      <c r="A339" s="175"/>
      <c r="B339" s="175"/>
      <c r="C339" s="175"/>
      <c r="D339" s="186"/>
      <c r="E339" s="186"/>
      <c r="F339" s="175"/>
      <c r="G339" s="186"/>
      <c r="H339" s="186"/>
      <c r="I339" s="175"/>
      <c r="J339" s="175"/>
      <c r="K339" s="175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</row>
    <row r="340" spans="1:26">
      <c r="A340" s="175"/>
      <c r="B340" s="175"/>
      <c r="C340" s="175"/>
      <c r="D340" s="186"/>
      <c r="E340" s="186"/>
      <c r="F340" s="175"/>
      <c r="G340" s="186"/>
      <c r="H340" s="186"/>
      <c r="I340" s="175"/>
      <c r="J340" s="175"/>
      <c r="K340" s="175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</row>
    <row r="341" spans="1:26">
      <c r="A341" s="175"/>
      <c r="B341" s="175"/>
      <c r="C341" s="175"/>
      <c r="D341" s="186"/>
      <c r="E341" s="186"/>
      <c r="F341" s="175"/>
      <c r="G341" s="186"/>
      <c r="H341" s="186"/>
      <c r="I341" s="175"/>
      <c r="J341" s="175"/>
      <c r="K341" s="175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</row>
    <row r="342" spans="1:26">
      <c r="A342" s="175"/>
      <c r="B342" s="175"/>
      <c r="C342" s="175"/>
      <c r="D342" s="186"/>
      <c r="E342" s="186"/>
      <c r="F342" s="175"/>
      <c r="G342" s="186"/>
      <c r="H342" s="186"/>
      <c r="I342" s="175"/>
      <c r="J342" s="175"/>
      <c r="K342" s="175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</row>
    <row r="343" spans="1:26">
      <c r="A343" s="175"/>
      <c r="B343" s="175"/>
      <c r="C343" s="175"/>
      <c r="D343" s="186"/>
      <c r="E343" s="186"/>
      <c r="F343" s="175"/>
      <c r="G343" s="186"/>
      <c r="H343" s="186"/>
      <c r="I343" s="175"/>
      <c r="J343" s="175"/>
      <c r="K343" s="175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</row>
    <row r="344" spans="1:26">
      <c r="A344" s="175"/>
      <c r="B344" s="175"/>
      <c r="C344" s="175"/>
      <c r="D344" s="186"/>
      <c r="E344" s="186"/>
      <c r="F344" s="175"/>
      <c r="G344" s="186"/>
      <c r="H344" s="186"/>
      <c r="I344" s="175"/>
      <c r="J344" s="175"/>
      <c r="K344" s="175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</row>
    <row r="345" spans="1:26">
      <c r="A345" s="175"/>
      <c r="B345" s="175"/>
      <c r="C345" s="175"/>
      <c r="D345" s="186"/>
      <c r="E345" s="186"/>
      <c r="F345" s="175"/>
      <c r="G345" s="186"/>
      <c r="H345" s="186"/>
      <c r="I345" s="175"/>
      <c r="J345" s="175"/>
      <c r="K345" s="175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</row>
    <row r="346" spans="1:26">
      <c r="A346" s="175"/>
      <c r="B346" s="175"/>
      <c r="C346" s="175"/>
      <c r="D346" s="186"/>
      <c r="E346" s="186"/>
      <c r="F346" s="175"/>
      <c r="G346" s="186"/>
      <c r="H346" s="186"/>
      <c r="I346" s="175"/>
      <c r="J346" s="175"/>
      <c r="K346" s="175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</row>
    <row r="347" spans="1:26">
      <c r="A347" s="175"/>
      <c r="B347" s="175"/>
      <c r="C347" s="175"/>
      <c r="D347" s="186"/>
      <c r="E347" s="186"/>
      <c r="F347" s="175"/>
      <c r="G347" s="186"/>
      <c r="H347" s="186"/>
      <c r="I347" s="175"/>
      <c r="J347" s="175"/>
      <c r="K347" s="175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</row>
    <row r="348" spans="1:26">
      <c r="A348" s="175"/>
      <c r="B348" s="175"/>
      <c r="C348" s="175"/>
      <c r="D348" s="186"/>
      <c r="E348" s="186"/>
      <c r="F348" s="175"/>
      <c r="G348" s="186"/>
      <c r="H348" s="186"/>
      <c r="I348" s="175"/>
      <c r="J348" s="175"/>
      <c r="K348" s="175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</row>
    <row r="349" spans="1:26">
      <c r="A349" s="175"/>
      <c r="B349" s="175"/>
      <c r="C349" s="175"/>
      <c r="D349" s="186"/>
      <c r="E349" s="186"/>
      <c r="F349" s="175"/>
      <c r="G349" s="186"/>
      <c r="H349" s="186"/>
      <c r="I349" s="175"/>
      <c r="J349" s="175"/>
      <c r="K349" s="175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</row>
    <row r="350" spans="1:26">
      <c r="A350" s="175"/>
      <c r="B350" s="175"/>
      <c r="C350" s="175"/>
      <c r="D350" s="186"/>
      <c r="E350" s="186"/>
      <c r="F350" s="175"/>
      <c r="G350" s="186"/>
      <c r="H350" s="186"/>
      <c r="I350" s="175"/>
      <c r="J350" s="175"/>
      <c r="K350" s="175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</row>
    <row r="351" spans="1:26">
      <c r="A351" s="175"/>
      <c r="B351" s="175"/>
      <c r="C351" s="175"/>
      <c r="D351" s="186"/>
      <c r="E351" s="186"/>
      <c r="F351" s="175"/>
      <c r="G351" s="186"/>
      <c r="H351" s="186"/>
      <c r="I351" s="175"/>
      <c r="J351" s="175"/>
      <c r="K351" s="175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</row>
    <row r="352" spans="1:26">
      <c r="A352" s="175"/>
      <c r="B352" s="175"/>
      <c r="C352" s="175"/>
      <c r="D352" s="186"/>
      <c r="E352" s="186"/>
      <c r="F352" s="175"/>
      <c r="G352" s="186"/>
      <c r="H352" s="186"/>
      <c r="I352" s="175"/>
      <c r="J352" s="175"/>
      <c r="K352" s="175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</row>
    <row r="353" spans="1:26">
      <c r="A353" s="175"/>
      <c r="B353" s="175"/>
      <c r="C353" s="175"/>
      <c r="D353" s="186"/>
      <c r="E353" s="186"/>
      <c r="F353" s="175"/>
      <c r="G353" s="186"/>
      <c r="H353" s="186"/>
      <c r="I353" s="175"/>
      <c r="J353" s="175"/>
      <c r="K353" s="175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</row>
    <row r="354" spans="1:26">
      <c r="A354" s="175"/>
      <c r="B354" s="175"/>
      <c r="C354" s="175"/>
      <c r="D354" s="186"/>
      <c r="E354" s="186"/>
      <c r="F354" s="175"/>
      <c r="G354" s="186"/>
      <c r="H354" s="186"/>
      <c r="I354" s="175"/>
      <c r="J354" s="175"/>
      <c r="K354" s="175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</row>
    <row r="355" spans="1:26">
      <c r="A355" s="175"/>
      <c r="B355" s="175"/>
      <c r="C355" s="175"/>
      <c r="D355" s="186"/>
      <c r="E355" s="186"/>
      <c r="F355" s="175"/>
      <c r="G355" s="186"/>
      <c r="H355" s="186"/>
      <c r="I355" s="175"/>
      <c r="J355" s="175"/>
      <c r="K355" s="175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</row>
    <row r="356" spans="1:26">
      <c r="A356" s="175"/>
      <c r="B356" s="175"/>
      <c r="C356" s="175"/>
      <c r="D356" s="186"/>
      <c r="E356" s="186"/>
      <c r="F356" s="175"/>
      <c r="G356" s="186"/>
      <c r="H356" s="186"/>
      <c r="I356" s="175"/>
      <c r="J356" s="175"/>
      <c r="K356" s="175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</row>
    <row r="357" spans="1:26">
      <c r="A357" s="175"/>
      <c r="B357" s="175"/>
      <c r="C357" s="175"/>
      <c r="D357" s="186"/>
      <c r="E357" s="186"/>
      <c r="F357" s="175"/>
      <c r="G357" s="186"/>
      <c r="H357" s="186"/>
      <c r="I357" s="175"/>
      <c r="J357" s="175"/>
      <c r="K357" s="175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</row>
    <row r="358" spans="1:26">
      <c r="A358" s="175"/>
      <c r="B358" s="175"/>
      <c r="C358" s="175"/>
      <c r="D358" s="186"/>
      <c r="E358" s="186"/>
      <c r="F358" s="175"/>
      <c r="G358" s="186"/>
      <c r="H358" s="186"/>
      <c r="I358" s="175"/>
      <c r="J358" s="175"/>
      <c r="K358" s="175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</row>
    <row r="359" spans="1:26">
      <c r="A359" s="175"/>
      <c r="B359" s="175"/>
      <c r="C359" s="175"/>
      <c r="D359" s="186"/>
      <c r="E359" s="186"/>
      <c r="F359" s="175"/>
      <c r="G359" s="186"/>
      <c r="H359" s="186"/>
      <c r="I359" s="175"/>
      <c r="J359" s="175"/>
      <c r="K359" s="175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</row>
    <row r="360" spans="1:26">
      <c r="A360" s="175"/>
      <c r="B360" s="175"/>
      <c r="C360" s="175"/>
      <c r="D360" s="186"/>
      <c r="E360" s="186"/>
      <c r="F360" s="175"/>
      <c r="G360" s="186"/>
      <c r="H360" s="186"/>
      <c r="I360" s="175"/>
      <c r="J360" s="175"/>
      <c r="K360" s="175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</row>
    <row r="361" spans="1:26">
      <c r="A361" s="175"/>
      <c r="B361" s="175"/>
      <c r="C361" s="175"/>
      <c r="D361" s="186"/>
      <c r="E361" s="186"/>
      <c r="F361" s="175"/>
      <c r="G361" s="186"/>
      <c r="H361" s="186"/>
      <c r="I361" s="175"/>
      <c r="J361" s="175"/>
      <c r="K361" s="175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</row>
    <row r="362" spans="1:26">
      <c r="A362" s="175"/>
      <c r="B362" s="175"/>
      <c r="C362" s="175"/>
      <c r="D362" s="186"/>
      <c r="E362" s="186"/>
      <c r="F362" s="175"/>
      <c r="G362" s="186"/>
      <c r="H362" s="186"/>
      <c r="I362" s="175"/>
      <c r="J362" s="175"/>
      <c r="K362" s="175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</row>
    <row r="363" spans="1:26">
      <c r="A363" s="175"/>
      <c r="B363" s="175"/>
      <c r="C363" s="175"/>
      <c r="D363" s="186"/>
      <c r="E363" s="186"/>
      <c r="F363" s="175"/>
      <c r="G363" s="186"/>
      <c r="H363" s="186"/>
      <c r="I363" s="175"/>
      <c r="J363" s="175"/>
      <c r="K363" s="175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</row>
    <row r="364" spans="1:26">
      <c r="A364" s="175"/>
      <c r="B364" s="175"/>
      <c r="C364" s="175"/>
      <c r="D364" s="186"/>
      <c r="E364" s="186"/>
      <c r="F364" s="175"/>
      <c r="G364" s="186"/>
      <c r="H364" s="186"/>
      <c r="I364" s="175"/>
      <c r="J364" s="175"/>
      <c r="K364" s="175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</row>
    <row r="365" spans="1:26">
      <c r="A365" s="175"/>
      <c r="B365" s="175"/>
      <c r="C365" s="175"/>
      <c r="D365" s="186"/>
      <c r="E365" s="186"/>
      <c r="F365" s="175"/>
      <c r="G365" s="186"/>
      <c r="H365" s="186"/>
      <c r="I365" s="175"/>
      <c r="J365" s="175"/>
      <c r="K365" s="175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</row>
    <row r="366" spans="1:26">
      <c r="A366" s="175"/>
      <c r="B366" s="175"/>
      <c r="C366" s="175"/>
      <c r="D366" s="186"/>
      <c r="E366" s="186"/>
      <c r="F366" s="175"/>
      <c r="G366" s="186"/>
      <c r="H366" s="186"/>
      <c r="I366" s="175"/>
      <c r="J366" s="175"/>
      <c r="K366" s="175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</row>
    <row r="367" spans="1:26">
      <c r="A367" s="175"/>
      <c r="B367" s="175"/>
      <c r="C367" s="175"/>
      <c r="D367" s="186"/>
      <c r="E367" s="186"/>
      <c r="F367" s="175"/>
      <c r="G367" s="186"/>
      <c r="H367" s="186"/>
      <c r="I367" s="175"/>
      <c r="J367" s="175"/>
      <c r="K367" s="175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</row>
    <row r="368" spans="1:26">
      <c r="A368" s="175"/>
      <c r="B368" s="175"/>
      <c r="C368" s="175"/>
      <c r="D368" s="186"/>
      <c r="E368" s="186"/>
      <c r="F368" s="175"/>
      <c r="G368" s="186"/>
      <c r="H368" s="186"/>
      <c r="I368" s="175"/>
      <c r="J368" s="175"/>
      <c r="K368" s="175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</row>
    <row r="369" spans="1:26">
      <c r="A369" s="175"/>
      <c r="B369" s="175"/>
      <c r="C369" s="175"/>
      <c r="D369" s="186"/>
      <c r="E369" s="186"/>
      <c r="F369" s="175"/>
      <c r="G369" s="186"/>
      <c r="H369" s="186"/>
      <c r="I369" s="175"/>
      <c r="J369" s="175"/>
      <c r="K369" s="175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</row>
    <row r="370" spans="1:26">
      <c r="A370" s="175"/>
      <c r="B370" s="175"/>
      <c r="C370" s="175"/>
      <c r="D370" s="186"/>
      <c r="E370" s="186"/>
      <c r="F370" s="175"/>
      <c r="G370" s="186"/>
      <c r="H370" s="186"/>
      <c r="I370" s="175"/>
      <c r="J370" s="175"/>
      <c r="K370" s="175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</row>
    <row r="371" spans="1:26">
      <c r="A371" s="175"/>
      <c r="B371" s="175"/>
      <c r="C371" s="175"/>
      <c r="D371" s="186"/>
      <c r="E371" s="186"/>
      <c r="F371" s="175"/>
      <c r="G371" s="186"/>
      <c r="H371" s="186"/>
      <c r="I371" s="175"/>
      <c r="J371" s="175"/>
      <c r="K371" s="175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</row>
    <row r="372" spans="1:26">
      <c r="A372" s="175"/>
      <c r="B372" s="175"/>
      <c r="C372" s="175"/>
      <c r="D372" s="186"/>
      <c r="E372" s="186"/>
      <c r="F372" s="175"/>
      <c r="G372" s="186"/>
      <c r="H372" s="186"/>
      <c r="I372" s="175"/>
      <c r="J372" s="175"/>
      <c r="K372" s="175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</row>
    <row r="373" spans="1:26">
      <c r="A373" s="175"/>
      <c r="B373" s="175"/>
      <c r="C373" s="175"/>
      <c r="D373" s="186"/>
      <c r="E373" s="186"/>
      <c r="F373" s="175"/>
      <c r="G373" s="186"/>
      <c r="H373" s="186"/>
      <c r="I373" s="175"/>
      <c r="J373" s="175"/>
      <c r="K373" s="175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</row>
    <row r="374" spans="1:26">
      <c r="A374" s="175"/>
      <c r="B374" s="175"/>
      <c r="C374" s="175"/>
      <c r="D374" s="186"/>
      <c r="E374" s="186"/>
      <c r="F374" s="175"/>
      <c r="G374" s="186"/>
      <c r="H374" s="186"/>
      <c r="I374" s="175"/>
      <c r="J374" s="175"/>
      <c r="K374" s="175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</row>
    <row r="375" spans="1:26">
      <c r="A375" s="175"/>
      <c r="B375" s="175"/>
      <c r="C375" s="175"/>
      <c r="D375" s="186"/>
      <c r="E375" s="186"/>
      <c r="F375" s="175"/>
      <c r="G375" s="186"/>
      <c r="H375" s="186"/>
      <c r="I375" s="175"/>
      <c r="J375" s="175"/>
      <c r="K375" s="175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</row>
    <row r="376" spans="1:26">
      <c r="A376" s="175"/>
      <c r="B376" s="175"/>
      <c r="C376" s="175"/>
      <c r="D376" s="186"/>
      <c r="E376" s="186"/>
      <c r="F376" s="175"/>
      <c r="G376" s="186"/>
      <c r="H376" s="186"/>
      <c r="I376" s="175"/>
      <c r="J376" s="175"/>
      <c r="K376" s="175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</row>
    <row r="377" spans="1:26">
      <c r="A377" s="175"/>
      <c r="B377" s="175"/>
      <c r="C377" s="175"/>
      <c r="D377" s="186"/>
      <c r="E377" s="186"/>
      <c r="F377" s="175"/>
      <c r="G377" s="186"/>
      <c r="H377" s="186"/>
      <c r="I377" s="175"/>
      <c r="J377" s="175"/>
      <c r="K377" s="175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</row>
    <row r="378" spans="1:26">
      <c r="A378" s="175"/>
      <c r="B378" s="175"/>
      <c r="C378" s="175"/>
      <c r="D378" s="186"/>
      <c r="E378" s="186"/>
      <c r="F378" s="175"/>
      <c r="G378" s="186"/>
      <c r="H378" s="186"/>
      <c r="I378" s="175"/>
      <c r="J378" s="175"/>
      <c r="K378" s="175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</row>
    <row r="379" spans="1:26">
      <c r="A379" s="175"/>
      <c r="B379" s="175"/>
      <c r="C379" s="175"/>
      <c r="D379" s="186"/>
      <c r="E379" s="186"/>
      <c r="F379" s="175"/>
      <c r="G379" s="186"/>
      <c r="H379" s="186"/>
      <c r="I379" s="175"/>
      <c r="J379" s="175"/>
      <c r="K379" s="175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</row>
    <row r="380" spans="1:26">
      <c r="A380" s="175"/>
      <c r="B380" s="175"/>
      <c r="C380" s="175"/>
      <c r="D380" s="186"/>
      <c r="E380" s="186"/>
      <c r="F380" s="175"/>
      <c r="G380" s="186"/>
      <c r="H380" s="186"/>
      <c r="I380" s="175"/>
      <c r="J380" s="175"/>
      <c r="K380" s="175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</row>
    <row r="381" spans="1:26">
      <c r="A381" s="175"/>
      <c r="B381" s="175"/>
      <c r="C381" s="175"/>
      <c r="D381" s="186"/>
      <c r="E381" s="186"/>
      <c r="F381" s="175"/>
      <c r="G381" s="186"/>
      <c r="H381" s="186"/>
      <c r="I381" s="175"/>
      <c r="J381" s="175"/>
      <c r="K381" s="175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</row>
    <row r="382" spans="1:26">
      <c r="A382" s="175"/>
      <c r="B382" s="175"/>
      <c r="C382" s="175"/>
      <c r="D382" s="186"/>
      <c r="E382" s="186"/>
      <c r="F382" s="175"/>
      <c r="G382" s="186"/>
      <c r="H382" s="186"/>
      <c r="I382" s="175"/>
      <c r="J382" s="175"/>
      <c r="K382" s="175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</row>
    <row r="383" spans="1:26">
      <c r="A383" s="175"/>
      <c r="B383" s="175"/>
      <c r="C383" s="175"/>
      <c r="D383" s="186"/>
      <c r="E383" s="186"/>
      <c r="F383" s="175"/>
      <c r="G383" s="186"/>
      <c r="H383" s="186"/>
      <c r="I383" s="175"/>
      <c r="J383" s="175"/>
      <c r="K383" s="175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</row>
    <row r="384" spans="1:26">
      <c r="A384" s="175"/>
      <c r="B384" s="175"/>
      <c r="C384" s="175"/>
      <c r="D384" s="186"/>
      <c r="E384" s="186"/>
      <c r="F384" s="175"/>
      <c r="G384" s="186"/>
      <c r="H384" s="186"/>
      <c r="I384" s="175"/>
      <c r="J384" s="175"/>
      <c r="K384" s="175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</row>
    <row r="385" spans="1:26">
      <c r="A385" s="175"/>
      <c r="B385" s="175"/>
      <c r="C385" s="175"/>
      <c r="D385" s="186"/>
      <c r="E385" s="186"/>
      <c r="F385" s="175"/>
      <c r="G385" s="186"/>
      <c r="H385" s="186"/>
      <c r="I385" s="175"/>
      <c r="J385" s="175"/>
      <c r="K385" s="175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</row>
    <row r="386" spans="1:26">
      <c r="A386" s="175"/>
      <c r="B386" s="175"/>
      <c r="C386" s="175"/>
      <c r="D386" s="186"/>
      <c r="E386" s="186"/>
      <c r="F386" s="175"/>
      <c r="G386" s="186"/>
      <c r="H386" s="186"/>
      <c r="I386" s="175"/>
      <c r="J386" s="175"/>
      <c r="K386" s="175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</row>
    <row r="387" spans="1:26">
      <c r="A387" s="175"/>
      <c r="B387" s="175"/>
      <c r="C387" s="175"/>
      <c r="D387" s="186"/>
      <c r="E387" s="186"/>
      <c r="F387" s="175"/>
      <c r="G387" s="186"/>
      <c r="H387" s="186"/>
      <c r="I387" s="175"/>
      <c r="J387" s="175"/>
      <c r="K387" s="175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</row>
    <row r="388" spans="1:26">
      <c r="A388" s="175"/>
      <c r="B388" s="175"/>
      <c r="C388" s="175"/>
      <c r="D388" s="186"/>
      <c r="E388" s="186"/>
      <c r="F388" s="175"/>
      <c r="G388" s="186"/>
      <c r="H388" s="186"/>
      <c r="I388" s="175"/>
      <c r="J388" s="175"/>
      <c r="K388" s="175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</row>
    <row r="389" spans="1:26">
      <c r="A389" s="175"/>
      <c r="B389" s="175"/>
      <c r="C389" s="175"/>
      <c r="D389" s="186"/>
      <c r="E389" s="186"/>
      <c r="F389" s="175"/>
      <c r="G389" s="186"/>
      <c r="H389" s="186"/>
      <c r="I389" s="175"/>
      <c r="J389" s="175"/>
      <c r="K389" s="175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</row>
    <row r="390" spans="1:26">
      <c r="A390" s="175"/>
      <c r="B390" s="175"/>
      <c r="C390" s="175"/>
      <c r="D390" s="186"/>
      <c r="E390" s="186"/>
      <c r="F390" s="175"/>
      <c r="G390" s="186"/>
      <c r="H390" s="186"/>
      <c r="I390" s="175"/>
      <c r="J390" s="175"/>
      <c r="K390" s="175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</row>
    <row r="391" spans="1:26">
      <c r="A391" s="175"/>
      <c r="B391" s="175"/>
      <c r="C391" s="175"/>
      <c r="D391" s="186"/>
      <c r="E391" s="186"/>
      <c r="F391" s="175"/>
      <c r="G391" s="186"/>
      <c r="H391" s="186"/>
      <c r="I391" s="175"/>
      <c r="J391" s="175"/>
      <c r="K391" s="175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</row>
    <row r="392" spans="1:26">
      <c r="A392" s="175"/>
      <c r="B392" s="175"/>
      <c r="C392" s="175"/>
      <c r="D392" s="186"/>
      <c r="E392" s="186"/>
      <c r="F392" s="175"/>
      <c r="G392" s="186"/>
      <c r="H392" s="186"/>
      <c r="I392" s="175"/>
      <c r="J392" s="175"/>
      <c r="K392" s="175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</row>
    <row r="393" spans="1:26">
      <c r="A393" s="175"/>
      <c r="B393" s="175"/>
      <c r="C393" s="175"/>
      <c r="D393" s="186"/>
      <c r="E393" s="186"/>
      <c r="F393" s="175"/>
      <c r="G393" s="186"/>
      <c r="H393" s="186"/>
      <c r="I393" s="175"/>
      <c r="J393" s="175"/>
      <c r="K393" s="175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</row>
    <row r="394" spans="1:26">
      <c r="A394" s="175"/>
      <c r="B394" s="175"/>
      <c r="C394" s="175"/>
      <c r="D394" s="186"/>
      <c r="E394" s="186"/>
      <c r="F394" s="175"/>
      <c r="G394" s="186"/>
      <c r="H394" s="186"/>
      <c r="I394" s="175"/>
      <c r="J394" s="175"/>
      <c r="K394" s="175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</row>
    <row r="395" spans="1:26">
      <c r="A395" s="175"/>
      <c r="B395" s="175"/>
      <c r="C395" s="175"/>
      <c r="D395" s="186"/>
      <c r="E395" s="186"/>
      <c r="F395" s="175"/>
      <c r="G395" s="186"/>
      <c r="H395" s="186"/>
      <c r="I395" s="175"/>
      <c r="J395" s="175"/>
      <c r="K395" s="175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</row>
    <row r="396" spans="1:26">
      <c r="A396" s="175"/>
      <c r="B396" s="175"/>
      <c r="C396" s="175"/>
      <c r="D396" s="186"/>
      <c r="E396" s="186"/>
      <c r="F396" s="175"/>
      <c r="G396" s="186"/>
      <c r="H396" s="186"/>
      <c r="I396" s="175"/>
      <c r="J396" s="175"/>
      <c r="K396" s="175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</row>
    <row r="397" spans="1:26">
      <c r="A397" s="175"/>
      <c r="B397" s="175"/>
      <c r="C397" s="175"/>
      <c r="D397" s="186"/>
      <c r="E397" s="186"/>
      <c r="F397" s="175"/>
      <c r="G397" s="186"/>
      <c r="H397" s="186"/>
      <c r="I397" s="175"/>
      <c r="J397" s="175"/>
      <c r="K397" s="175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</row>
    <row r="398" spans="1:26">
      <c r="A398" s="175"/>
      <c r="B398" s="175"/>
      <c r="C398" s="175"/>
      <c r="D398" s="186"/>
      <c r="E398" s="186"/>
      <c r="F398" s="175"/>
      <c r="G398" s="186"/>
      <c r="H398" s="186"/>
      <c r="I398" s="175"/>
      <c r="J398" s="175"/>
      <c r="K398" s="175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</row>
    <row r="399" spans="1:26">
      <c r="A399" s="175"/>
      <c r="B399" s="175"/>
      <c r="C399" s="175"/>
      <c r="D399" s="186"/>
      <c r="E399" s="186"/>
      <c r="F399" s="175"/>
      <c r="G399" s="186"/>
      <c r="H399" s="186"/>
      <c r="I399" s="175"/>
      <c r="J399" s="175"/>
      <c r="K399" s="175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</row>
    <row r="400" spans="1:26">
      <c r="A400" s="175"/>
      <c r="B400" s="175"/>
      <c r="C400" s="175"/>
      <c r="D400" s="186"/>
      <c r="E400" s="186"/>
      <c r="F400" s="175"/>
      <c r="G400" s="186"/>
      <c r="H400" s="186"/>
      <c r="I400" s="175"/>
      <c r="J400" s="175"/>
      <c r="K400" s="175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</row>
    <row r="401" spans="1:26">
      <c r="A401" s="175"/>
      <c r="B401" s="175"/>
      <c r="C401" s="175"/>
      <c r="D401" s="186"/>
      <c r="E401" s="186"/>
      <c r="F401" s="175"/>
      <c r="G401" s="186"/>
      <c r="H401" s="186"/>
      <c r="I401" s="175"/>
      <c r="J401" s="175"/>
      <c r="K401" s="175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</row>
    <row r="402" spans="1:26">
      <c r="A402" s="175"/>
      <c r="B402" s="175"/>
      <c r="C402" s="175"/>
      <c r="D402" s="186"/>
      <c r="E402" s="186"/>
      <c r="F402" s="175"/>
      <c r="G402" s="186"/>
      <c r="H402" s="186"/>
      <c r="I402" s="175"/>
      <c r="J402" s="175"/>
      <c r="K402" s="175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</row>
    <row r="403" spans="1:26">
      <c r="A403" s="175"/>
      <c r="B403" s="175"/>
      <c r="C403" s="175"/>
      <c r="D403" s="186"/>
      <c r="E403" s="186"/>
      <c r="F403" s="175"/>
      <c r="G403" s="186"/>
      <c r="H403" s="186"/>
      <c r="I403" s="175"/>
      <c r="J403" s="175"/>
      <c r="K403" s="175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</row>
    <row r="404" spans="1:26">
      <c r="A404" s="175"/>
      <c r="B404" s="175"/>
      <c r="C404" s="175"/>
      <c r="D404" s="186"/>
      <c r="E404" s="186"/>
      <c r="F404" s="175"/>
      <c r="G404" s="186"/>
      <c r="H404" s="186"/>
      <c r="I404" s="175"/>
      <c r="J404" s="175"/>
      <c r="K404" s="175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</row>
    <row r="405" spans="1:26">
      <c r="A405" s="175"/>
      <c r="B405" s="175"/>
      <c r="C405" s="175"/>
      <c r="D405" s="186"/>
      <c r="E405" s="186"/>
      <c r="F405" s="175"/>
      <c r="G405" s="186"/>
      <c r="H405" s="186"/>
      <c r="I405" s="175"/>
      <c r="J405" s="175"/>
      <c r="K405" s="175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</row>
    <row r="406" spans="1:26">
      <c r="A406" s="175"/>
      <c r="B406" s="175"/>
      <c r="C406" s="175"/>
      <c r="D406" s="186"/>
      <c r="E406" s="186"/>
      <c r="F406" s="175"/>
      <c r="G406" s="186"/>
      <c r="H406" s="186"/>
      <c r="I406" s="175"/>
      <c r="J406" s="175"/>
      <c r="K406" s="175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</row>
    <row r="407" spans="1:26">
      <c r="A407" s="175"/>
      <c r="B407" s="175"/>
      <c r="C407" s="175"/>
      <c r="D407" s="186"/>
      <c r="E407" s="186"/>
      <c r="F407" s="175"/>
      <c r="G407" s="186"/>
      <c r="H407" s="186"/>
      <c r="I407" s="175"/>
      <c r="J407" s="175"/>
      <c r="K407" s="175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</row>
    <row r="408" spans="1:26">
      <c r="A408" s="175"/>
      <c r="B408" s="175"/>
      <c r="C408" s="175"/>
      <c r="D408" s="186"/>
      <c r="E408" s="186"/>
      <c r="F408" s="175"/>
      <c r="G408" s="186"/>
      <c r="H408" s="186"/>
      <c r="I408" s="175"/>
      <c r="J408" s="175"/>
      <c r="K408" s="175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</row>
    <row r="409" spans="1:26">
      <c r="A409" s="175"/>
      <c r="B409" s="175"/>
      <c r="C409" s="175"/>
      <c r="D409" s="186"/>
      <c r="E409" s="186"/>
      <c r="F409" s="175"/>
      <c r="G409" s="186"/>
      <c r="H409" s="186"/>
      <c r="I409" s="175"/>
      <c r="J409" s="175"/>
      <c r="K409" s="175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</row>
    <row r="410" spans="1:26">
      <c r="A410" s="175"/>
      <c r="B410" s="175"/>
      <c r="C410" s="175"/>
      <c r="D410" s="186"/>
      <c r="E410" s="186"/>
      <c r="F410" s="175"/>
      <c r="G410" s="186"/>
      <c r="H410" s="186"/>
      <c r="I410" s="175"/>
      <c r="J410" s="175"/>
      <c r="K410" s="175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</row>
    <row r="411" spans="1:26">
      <c r="A411" s="175"/>
      <c r="B411" s="175"/>
      <c r="C411" s="175"/>
      <c r="D411" s="186"/>
      <c r="E411" s="186"/>
      <c r="F411" s="175"/>
      <c r="G411" s="186"/>
      <c r="H411" s="186"/>
      <c r="I411" s="175"/>
      <c r="J411" s="175"/>
      <c r="K411" s="175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</row>
    <row r="412" spans="1:26">
      <c r="A412" s="175"/>
      <c r="B412" s="175"/>
      <c r="C412" s="175"/>
      <c r="D412" s="186"/>
      <c r="E412" s="186"/>
      <c r="F412" s="175"/>
      <c r="G412" s="186"/>
      <c r="H412" s="186"/>
      <c r="I412" s="175"/>
      <c r="J412" s="175"/>
      <c r="K412" s="175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</row>
    <row r="413" spans="1:26">
      <c r="A413" s="175"/>
      <c r="B413" s="175"/>
      <c r="C413" s="175"/>
      <c r="D413" s="186"/>
      <c r="E413" s="186"/>
      <c r="F413" s="175"/>
      <c r="G413" s="186"/>
      <c r="H413" s="186"/>
      <c r="I413" s="175"/>
      <c r="J413" s="175"/>
      <c r="K413" s="175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</row>
    <row r="414" spans="1:26">
      <c r="A414" s="175"/>
      <c r="B414" s="175"/>
      <c r="C414" s="175"/>
      <c r="D414" s="186"/>
      <c r="E414" s="186"/>
      <c r="F414" s="175"/>
      <c r="G414" s="186"/>
      <c r="H414" s="186"/>
      <c r="I414" s="175"/>
      <c r="J414" s="175"/>
      <c r="K414" s="175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</row>
    <row r="415" spans="1:26">
      <c r="A415" s="175"/>
      <c r="B415" s="175"/>
      <c r="C415" s="175"/>
      <c r="D415" s="186"/>
      <c r="E415" s="186"/>
      <c r="F415" s="175"/>
      <c r="G415" s="186"/>
      <c r="H415" s="186"/>
      <c r="I415" s="175"/>
      <c r="J415" s="175"/>
      <c r="K415" s="175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</row>
    <row r="416" spans="1:26">
      <c r="A416" s="175"/>
      <c r="B416" s="175"/>
      <c r="C416" s="175"/>
      <c r="D416" s="186"/>
      <c r="E416" s="186"/>
      <c r="F416" s="175"/>
      <c r="G416" s="186"/>
      <c r="H416" s="186"/>
      <c r="I416" s="175"/>
      <c r="J416" s="175"/>
      <c r="K416" s="175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</row>
    <row r="417" spans="1:26">
      <c r="A417" s="175"/>
      <c r="B417" s="175"/>
      <c r="C417" s="175"/>
      <c r="D417" s="186"/>
      <c r="E417" s="186"/>
      <c r="F417" s="175"/>
      <c r="G417" s="186"/>
      <c r="H417" s="186"/>
      <c r="I417" s="175"/>
      <c r="J417" s="175"/>
      <c r="K417" s="175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</row>
    <row r="418" spans="1:26">
      <c r="A418" s="175"/>
      <c r="B418" s="175"/>
      <c r="C418" s="175"/>
      <c r="D418" s="186"/>
      <c r="E418" s="186"/>
      <c r="F418" s="175"/>
      <c r="G418" s="186"/>
      <c r="H418" s="186"/>
      <c r="I418" s="175"/>
      <c r="J418" s="175"/>
      <c r="K418" s="175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</row>
    <row r="419" spans="1:26">
      <c r="A419" s="175"/>
      <c r="B419" s="175"/>
      <c r="C419" s="175"/>
      <c r="D419" s="186"/>
      <c r="E419" s="186"/>
      <c r="F419" s="175"/>
      <c r="G419" s="186"/>
      <c r="H419" s="186"/>
      <c r="I419" s="175"/>
      <c r="J419" s="175"/>
      <c r="K419" s="175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</row>
    <row r="420" spans="1:26">
      <c r="A420" s="175"/>
      <c r="B420" s="175"/>
      <c r="C420" s="175"/>
      <c r="D420" s="186"/>
      <c r="E420" s="186"/>
      <c r="F420" s="175"/>
      <c r="G420" s="186"/>
      <c r="H420" s="186"/>
      <c r="I420" s="175"/>
      <c r="J420" s="175"/>
      <c r="K420" s="175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</row>
    <row r="421" spans="1:26">
      <c r="A421" s="175"/>
      <c r="B421" s="175"/>
      <c r="C421" s="175"/>
      <c r="D421" s="186"/>
      <c r="E421" s="186"/>
      <c r="F421" s="175"/>
      <c r="G421" s="186"/>
      <c r="H421" s="186"/>
      <c r="I421" s="175"/>
      <c r="J421" s="175"/>
      <c r="K421" s="175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</row>
    <row r="422" spans="1:26">
      <c r="A422" s="175"/>
      <c r="B422" s="175"/>
      <c r="C422" s="175"/>
      <c r="D422" s="186"/>
      <c r="E422" s="186"/>
      <c r="F422" s="175"/>
      <c r="G422" s="186"/>
      <c r="H422" s="186"/>
      <c r="I422" s="175"/>
      <c r="J422" s="175"/>
      <c r="K422" s="175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</row>
    <row r="423" spans="1:26">
      <c r="A423" s="175"/>
      <c r="B423" s="175"/>
      <c r="C423" s="175"/>
      <c r="D423" s="186"/>
      <c r="E423" s="186"/>
      <c r="F423" s="175"/>
      <c r="G423" s="186"/>
      <c r="H423" s="186"/>
      <c r="I423" s="175"/>
      <c r="J423" s="175"/>
      <c r="K423" s="175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</row>
    <row r="424" spans="1:26">
      <c r="A424" s="175"/>
      <c r="B424" s="175"/>
      <c r="C424" s="175"/>
      <c r="D424" s="186"/>
      <c r="E424" s="186"/>
      <c r="F424" s="175"/>
      <c r="G424" s="186"/>
      <c r="H424" s="186"/>
      <c r="I424" s="175"/>
      <c r="J424" s="175"/>
      <c r="K424" s="175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</row>
    <row r="425" spans="1:26">
      <c r="A425" s="175"/>
      <c r="B425" s="175"/>
      <c r="C425" s="175"/>
      <c r="D425" s="186"/>
      <c r="E425" s="186"/>
      <c r="F425" s="175"/>
      <c r="G425" s="186"/>
      <c r="H425" s="186"/>
      <c r="I425" s="175"/>
      <c r="J425" s="175"/>
      <c r="K425" s="175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</row>
    <row r="426" spans="1:26">
      <c r="A426" s="175"/>
      <c r="B426" s="175"/>
      <c r="C426" s="175"/>
      <c r="D426" s="186"/>
      <c r="E426" s="186"/>
      <c r="F426" s="175"/>
      <c r="G426" s="186"/>
      <c r="H426" s="186"/>
      <c r="I426" s="175"/>
      <c r="J426" s="175"/>
      <c r="K426" s="175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</row>
    <row r="427" spans="1:26">
      <c r="A427" s="175"/>
      <c r="B427" s="175"/>
      <c r="C427" s="175"/>
      <c r="D427" s="186"/>
      <c r="E427" s="186"/>
      <c r="F427" s="175"/>
      <c r="G427" s="186"/>
      <c r="H427" s="186"/>
      <c r="I427" s="175"/>
      <c r="J427" s="175"/>
      <c r="K427" s="175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</row>
    <row r="428" spans="1:26">
      <c r="A428" s="175"/>
      <c r="B428" s="175"/>
      <c r="C428" s="175"/>
      <c r="D428" s="186"/>
      <c r="E428" s="186"/>
      <c r="F428" s="175"/>
      <c r="G428" s="186"/>
      <c r="H428" s="186"/>
      <c r="I428" s="175"/>
      <c r="J428" s="175"/>
      <c r="K428" s="175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</row>
    <row r="429" spans="1:26">
      <c r="A429" s="175"/>
      <c r="B429" s="175"/>
      <c r="C429" s="175"/>
      <c r="D429" s="186"/>
      <c r="E429" s="186"/>
      <c r="F429" s="175"/>
      <c r="G429" s="186"/>
      <c r="H429" s="186"/>
      <c r="I429" s="175"/>
      <c r="J429" s="175"/>
      <c r="K429" s="175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</row>
    <row r="430" spans="1:26">
      <c r="A430" s="175"/>
      <c r="B430" s="175"/>
      <c r="C430" s="175"/>
      <c r="D430" s="186"/>
      <c r="E430" s="186"/>
      <c r="F430" s="175"/>
      <c r="G430" s="186"/>
      <c r="H430" s="186"/>
      <c r="I430" s="175"/>
      <c r="J430" s="175"/>
      <c r="K430" s="175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</row>
    <row r="431" spans="1:26">
      <c r="A431" s="175"/>
      <c r="B431" s="175"/>
      <c r="C431" s="175"/>
      <c r="D431" s="186"/>
      <c r="E431" s="186"/>
      <c r="F431" s="175"/>
      <c r="G431" s="186"/>
      <c r="H431" s="186"/>
      <c r="I431" s="175"/>
      <c r="J431" s="175"/>
      <c r="K431" s="175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</row>
    <row r="432" spans="1:26">
      <c r="A432" s="175"/>
      <c r="B432" s="175"/>
      <c r="C432" s="175"/>
      <c r="D432" s="186"/>
      <c r="E432" s="186"/>
      <c r="F432" s="175"/>
      <c r="G432" s="186"/>
      <c r="H432" s="186"/>
      <c r="I432" s="175"/>
      <c r="J432" s="175"/>
      <c r="K432" s="175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</row>
    <row r="433" spans="1:26">
      <c r="A433" s="175"/>
      <c r="B433" s="175"/>
      <c r="C433" s="175"/>
      <c r="D433" s="186"/>
      <c r="E433" s="186"/>
      <c r="F433" s="175"/>
      <c r="G433" s="186"/>
      <c r="H433" s="186"/>
      <c r="I433" s="175"/>
      <c r="J433" s="175"/>
      <c r="K433" s="175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</row>
    <row r="434" spans="1:26">
      <c r="A434" s="175"/>
      <c r="B434" s="175"/>
      <c r="C434" s="175"/>
      <c r="D434" s="186"/>
      <c r="E434" s="186"/>
      <c r="F434" s="175"/>
      <c r="G434" s="186"/>
      <c r="H434" s="186"/>
      <c r="I434" s="175"/>
      <c r="J434" s="175"/>
      <c r="K434" s="175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</row>
    <row r="435" spans="1:26">
      <c r="A435" s="175"/>
      <c r="B435" s="175"/>
      <c r="C435" s="175"/>
      <c r="D435" s="186"/>
      <c r="E435" s="186"/>
      <c r="F435" s="175"/>
      <c r="G435" s="186"/>
      <c r="H435" s="186"/>
      <c r="I435" s="175"/>
      <c r="J435" s="175"/>
      <c r="K435" s="175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</row>
    <row r="436" spans="1:26">
      <c r="A436" s="175"/>
      <c r="B436" s="175"/>
      <c r="C436" s="175"/>
      <c r="D436" s="186"/>
      <c r="E436" s="186"/>
      <c r="F436" s="175"/>
      <c r="G436" s="186"/>
      <c r="H436" s="186"/>
      <c r="I436" s="175"/>
      <c r="J436" s="175"/>
      <c r="K436" s="175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</row>
    <row r="437" spans="1:26">
      <c r="A437" s="175"/>
      <c r="B437" s="175"/>
      <c r="C437" s="175"/>
      <c r="D437" s="186"/>
      <c r="E437" s="186"/>
      <c r="F437" s="175"/>
      <c r="G437" s="186"/>
      <c r="H437" s="186"/>
      <c r="I437" s="175"/>
      <c r="J437" s="175"/>
      <c r="K437" s="175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</row>
    <row r="438" spans="1:26">
      <c r="A438" s="175"/>
      <c r="B438" s="175"/>
      <c r="C438" s="175"/>
      <c r="D438" s="186"/>
      <c r="E438" s="186"/>
      <c r="F438" s="175"/>
      <c r="G438" s="186"/>
      <c r="H438" s="186"/>
      <c r="I438" s="175"/>
      <c r="J438" s="175"/>
      <c r="K438" s="175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</row>
    <row r="439" spans="1:26">
      <c r="A439" s="175"/>
      <c r="B439" s="175"/>
      <c r="C439" s="175"/>
      <c r="D439" s="186"/>
      <c r="E439" s="186"/>
      <c r="F439" s="175"/>
      <c r="G439" s="186"/>
      <c r="H439" s="186"/>
      <c r="I439" s="175"/>
      <c r="J439" s="175"/>
      <c r="K439" s="175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</row>
    <row r="440" spans="1:26">
      <c r="A440" s="175"/>
      <c r="B440" s="175"/>
      <c r="C440" s="175"/>
      <c r="D440" s="186"/>
      <c r="E440" s="186"/>
      <c r="F440" s="175"/>
      <c r="G440" s="186"/>
      <c r="H440" s="186"/>
      <c r="I440" s="175"/>
      <c r="J440" s="175"/>
      <c r="K440" s="175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</row>
    <row r="441" spans="1:26">
      <c r="A441" s="175"/>
      <c r="B441" s="175"/>
      <c r="C441" s="175"/>
      <c r="D441" s="186"/>
      <c r="E441" s="186"/>
      <c r="F441" s="175"/>
      <c r="G441" s="186"/>
      <c r="H441" s="186"/>
      <c r="I441" s="175"/>
      <c r="J441" s="175"/>
      <c r="K441" s="175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</row>
    <row r="442" spans="1:26">
      <c r="A442" s="175"/>
      <c r="B442" s="175"/>
      <c r="C442" s="175"/>
      <c r="D442" s="186"/>
      <c r="E442" s="186"/>
      <c r="F442" s="175"/>
      <c r="G442" s="186"/>
      <c r="H442" s="186"/>
      <c r="I442" s="175"/>
      <c r="J442" s="175"/>
      <c r="K442" s="175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</row>
    <row r="443" spans="1:26">
      <c r="A443" s="175"/>
      <c r="B443" s="175"/>
      <c r="C443" s="175"/>
      <c r="D443" s="186"/>
      <c r="E443" s="186"/>
      <c r="F443" s="175"/>
      <c r="G443" s="186"/>
      <c r="H443" s="186"/>
      <c r="I443" s="175"/>
      <c r="J443" s="175"/>
      <c r="K443" s="175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</row>
    <row r="444" spans="1:26">
      <c r="A444" s="175"/>
      <c r="B444" s="175"/>
      <c r="C444" s="175"/>
      <c r="D444" s="186"/>
      <c r="E444" s="186"/>
      <c r="F444" s="175"/>
      <c r="G444" s="186"/>
      <c r="H444" s="186"/>
      <c r="I444" s="175"/>
      <c r="J444" s="175"/>
      <c r="K444" s="175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</row>
    <row r="445" spans="1:26">
      <c r="A445" s="175"/>
      <c r="B445" s="175"/>
      <c r="C445" s="175"/>
      <c r="D445" s="186"/>
      <c r="E445" s="186"/>
      <c r="F445" s="175"/>
      <c r="G445" s="186"/>
      <c r="H445" s="186"/>
      <c r="I445" s="175"/>
      <c r="J445" s="175"/>
      <c r="K445" s="175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</row>
    <row r="446" spans="1:26">
      <c r="A446" s="175"/>
      <c r="B446" s="175"/>
      <c r="C446" s="175"/>
      <c r="D446" s="186"/>
      <c r="E446" s="186"/>
      <c r="F446" s="175"/>
      <c r="G446" s="186"/>
      <c r="H446" s="186"/>
      <c r="I446" s="175"/>
      <c r="J446" s="175"/>
      <c r="K446" s="175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</row>
    <row r="447" spans="1:26">
      <c r="A447" s="175"/>
      <c r="B447" s="175"/>
      <c r="C447" s="175"/>
      <c r="D447" s="186"/>
      <c r="E447" s="186"/>
      <c r="F447" s="175"/>
      <c r="G447" s="186"/>
      <c r="H447" s="186"/>
      <c r="I447" s="175"/>
      <c r="J447" s="175"/>
      <c r="K447" s="175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</row>
    <row r="448" spans="1:26">
      <c r="A448" s="175"/>
      <c r="B448" s="175"/>
      <c r="C448" s="175"/>
      <c r="D448" s="186"/>
      <c r="E448" s="186"/>
      <c r="F448" s="175"/>
      <c r="G448" s="186"/>
      <c r="H448" s="186"/>
      <c r="I448" s="175"/>
      <c r="J448" s="175"/>
      <c r="K448" s="175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</row>
    <row r="449" spans="1:26">
      <c r="A449" s="175"/>
      <c r="B449" s="175"/>
      <c r="C449" s="175"/>
      <c r="D449" s="186"/>
      <c r="E449" s="186"/>
      <c r="F449" s="175"/>
      <c r="G449" s="186"/>
      <c r="H449" s="186"/>
      <c r="I449" s="175"/>
      <c r="J449" s="175"/>
      <c r="K449" s="175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</row>
    <row r="450" spans="1:26">
      <c r="A450" s="175"/>
      <c r="B450" s="175"/>
      <c r="C450" s="175"/>
      <c r="D450" s="186"/>
      <c r="E450" s="186"/>
      <c r="F450" s="175"/>
      <c r="G450" s="186"/>
      <c r="H450" s="186"/>
      <c r="I450" s="175"/>
      <c r="J450" s="175"/>
      <c r="K450" s="175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</row>
    <row r="451" spans="1:26">
      <c r="A451" s="175"/>
      <c r="B451" s="175"/>
      <c r="C451" s="175"/>
      <c r="D451" s="186"/>
      <c r="E451" s="186"/>
      <c r="F451" s="175"/>
      <c r="G451" s="186"/>
      <c r="H451" s="186"/>
      <c r="I451" s="175"/>
      <c r="J451" s="175"/>
      <c r="K451" s="175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</row>
    <row r="452" spans="1:26">
      <c r="A452" s="175"/>
      <c r="B452" s="175"/>
      <c r="C452" s="175"/>
      <c r="D452" s="186"/>
      <c r="E452" s="186"/>
      <c r="F452" s="175"/>
      <c r="G452" s="186"/>
      <c r="H452" s="186"/>
      <c r="I452" s="175"/>
      <c r="J452" s="175"/>
      <c r="K452" s="175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</row>
    <row r="453" spans="1:26">
      <c r="A453" s="175"/>
      <c r="B453" s="175"/>
      <c r="C453" s="175"/>
      <c r="D453" s="186"/>
      <c r="E453" s="186"/>
      <c r="F453" s="175"/>
      <c r="G453" s="186"/>
      <c r="H453" s="186"/>
      <c r="I453" s="175"/>
      <c r="J453" s="175"/>
      <c r="K453" s="175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</row>
    <row r="454" spans="1:26">
      <c r="A454" s="175"/>
      <c r="B454" s="175"/>
      <c r="C454" s="175"/>
      <c r="D454" s="186"/>
      <c r="E454" s="186"/>
      <c r="F454" s="175"/>
      <c r="G454" s="186"/>
      <c r="H454" s="186"/>
      <c r="I454" s="175"/>
      <c r="J454" s="175"/>
      <c r="K454" s="175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</row>
    <row r="455" spans="1:26">
      <c r="A455" s="175"/>
      <c r="B455" s="175"/>
      <c r="C455" s="175"/>
      <c r="D455" s="186"/>
      <c r="E455" s="186"/>
      <c r="F455" s="175"/>
      <c r="G455" s="186"/>
      <c r="H455" s="186"/>
      <c r="I455" s="175"/>
      <c r="J455" s="175"/>
      <c r="K455" s="175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</row>
    <row r="456" spans="1:26">
      <c r="A456" s="175"/>
      <c r="B456" s="175"/>
      <c r="C456" s="175"/>
      <c r="D456" s="186"/>
      <c r="E456" s="186"/>
      <c r="F456" s="175"/>
      <c r="G456" s="186"/>
      <c r="H456" s="186"/>
      <c r="I456" s="175"/>
      <c r="J456" s="175"/>
      <c r="K456" s="175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</row>
    <row r="457" spans="1:26">
      <c r="A457" s="175"/>
      <c r="B457" s="175"/>
      <c r="C457" s="175"/>
      <c r="D457" s="186"/>
      <c r="E457" s="186"/>
      <c r="F457" s="175"/>
      <c r="G457" s="186"/>
      <c r="H457" s="186"/>
      <c r="I457" s="175"/>
      <c r="J457" s="175"/>
      <c r="K457" s="175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</row>
    <row r="458" spans="1:26">
      <c r="A458" s="175"/>
      <c r="B458" s="175"/>
      <c r="C458" s="175"/>
      <c r="D458" s="186"/>
      <c r="E458" s="186"/>
      <c r="F458" s="175"/>
      <c r="G458" s="186"/>
      <c r="H458" s="186"/>
      <c r="I458" s="175"/>
      <c r="J458" s="175"/>
      <c r="K458" s="175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</row>
    <row r="459" spans="1:26">
      <c r="A459" s="175"/>
      <c r="B459" s="175"/>
      <c r="C459" s="175"/>
      <c r="D459" s="186"/>
      <c r="E459" s="186"/>
      <c r="F459" s="175"/>
      <c r="G459" s="186"/>
      <c r="H459" s="186"/>
      <c r="I459" s="175"/>
      <c r="J459" s="175"/>
      <c r="K459" s="175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</row>
    <row r="460" spans="1:26">
      <c r="A460" s="175"/>
      <c r="B460" s="175"/>
      <c r="C460" s="175"/>
      <c r="D460" s="186"/>
      <c r="E460" s="186"/>
      <c r="F460" s="175"/>
      <c r="G460" s="186"/>
      <c r="H460" s="186"/>
      <c r="I460" s="175"/>
      <c r="J460" s="175"/>
      <c r="K460" s="175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</row>
    <row r="461" spans="1:26">
      <c r="A461" s="175"/>
      <c r="B461" s="175"/>
      <c r="C461" s="175"/>
      <c r="D461" s="186"/>
      <c r="E461" s="186"/>
      <c r="F461" s="175"/>
      <c r="G461" s="186"/>
      <c r="H461" s="186"/>
      <c r="I461" s="175"/>
      <c r="J461" s="175"/>
      <c r="K461" s="175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</row>
    <row r="462" spans="1:26">
      <c r="A462" s="175"/>
      <c r="B462" s="175"/>
      <c r="C462" s="175"/>
      <c r="D462" s="186"/>
      <c r="E462" s="186"/>
      <c r="F462" s="175"/>
      <c r="G462" s="186"/>
      <c r="H462" s="186"/>
      <c r="I462" s="175"/>
      <c r="J462" s="175"/>
      <c r="K462" s="175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</row>
    <row r="463" spans="1:26">
      <c r="A463" s="175"/>
      <c r="B463" s="175"/>
      <c r="C463" s="175"/>
      <c r="D463" s="186"/>
      <c r="E463" s="186"/>
      <c r="F463" s="175"/>
      <c r="G463" s="186"/>
      <c r="H463" s="186"/>
      <c r="I463" s="175"/>
      <c r="J463" s="175"/>
      <c r="K463" s="175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</row>
    <row r="464" spans="1:26">
      <c r="A464" s="175"/>
      <c r="B464" s="175"/>
      <c r="C464" s="175"/>
      <c r="D464" s="186"/>
      <c r="E464" s="186"/>
      <c r="F464" s="175"/>
      <c r="G464" s="186"/>
      <c r="H464" s="186"/>
      <c r="I464" s="175"/>
      <c r="J464" s="175"/>
      <c r="K464" s="175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</row>
    <row r="465" spans="1:26">
      <c r="A465" s="175"/>
      <c r="B465" s="175"/>
      <c r="C465" s="175"/>
      <c r="D465" s="186"/>
      <c r="E465" s="186"/>
      <c r="F465" s="175"/>
      <c r="G465" s="186"/>
      <c r="H465" s="186"/>
      <c r="I465" s="175"/>
      <c r="J465" s="175"/>
      <c r="K465" s="175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</row>
    <row r="466" spans="1:26">
      <c r="A466" s="175"/>
      <c r="B466" s="175"/>
      <c r="C466" s="175"/>
      <c r="D466" s="186"/>
      <c r="E466" s="186"/>
      <c r="F466" s="175"/>
      <c r="G466" s="186"/>
      <c r="H466" s="186"/>
      <c r="I466" s="175"/>
      <c r="J466" s="175"/>
      <c r="K466" s="175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</row>
    <row r="467" spans="1:26">
      <c r="A467" s="175"/>
      <c r="B467" s="175"/>
      <c r="C467" s="175"/>
      <c r="D467" s="186"/>
      <c r="E467" s="186"/>
      <c r="F467" s="175"/>
      <c r="G467" s="186"/>
      <c r="H467" s="186"/>
      <c r="I467" s="175"/>
      <c r="J467" s="175"/>
      <c r="K467" s="175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</row>
    <row r="468" spans="1:26">
      <c r="A468" s="175"/>
      <c r="B468" s="175"/>
      <c r="C468" s="175"/>
      <c r="D468" s="186"/>
      <c r="E468" s="186"/>
      <c r="F468" s="175"/>
      <c r="G468" s="186"/>
      <c r="H468" s="186"/>
      <c r="I468" s="175"/>
      <c r="J468" s="175"/>
      <c r="K468" s="175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</row>
    <row r="469" spans="1:26">
      <c r="A469" s="175"/>
      <c r="B469" s="175"/>
      <c r="C469" s="175"/>
      <c r="D469" s="186"/>
      <c r="E469" s="186"/>
      <c r="F469" s="175"/>
      <c r="G469" s="186"/>
      <c r="H469" s="186"/>
      <c r="I469" s="175"/>
      <c r="J469" s="175"/>
      <c r="K469" s="175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</row>
    <row r="470" spans="1:26">
      <c r="A470" s="175"/>
      <c r="B470" s="175"/>
      <c r="C470" s="175"/>
      <c r="D470" s="186"/>
      <c r="E470" s="186"/>
      <c r="F470" s="175"/>
      <c r="G470" s="186"/>
      <c r="H470" s="186"/>
      <c r="I470" s="175"/>
      <c r="J470" s="175"/>
      <c r="K470" s="175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</row>
    <row r="471" spans="1:26">
      <c r="A471" s="175"/>
      <c r="B471" s="175"/>
      <c r="C471" s="175"/>
      <c r="D471" s="186"/>
      <c r="E471" s="186"/>
      <c r="F471" s="175"/>
      <c r="G471" s="186"/>
      <c r="H471" s="186"/>
      <c r="I471" s="175"/>
      <c r="J471" s="175"/>
      <c r="K471" s="175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</row>
    <row r="472" spans="1:26">
      <c r="A472" s="175"/>
      <c r="B472" s="175"/>
      <c r="C472" s="175"/>
      <c r="D472" s="186"/>
      <c r="E472" s="186"/>
      <c r="F472" s="175"/>
      <c r="G472" s="186"/>
      <c r="H472" s="186"/>
      <c r="I472" s="175"/>
      <c r="J472" s="175"/>
      <c r="K472" s="175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</row>
    <row r="473" spans="1:26">
      <c r="A473" s="175"/>
      <c r="B473" s="175"/>
      <c r="C473" s="175"/>
      <c r="D473" s="186"/>
      <c r="E473" s="186"/>
      <c r="F473" s="175"/>
      <c r="G473" s="186"/>
      <c r="H473" s="186"/>
      <c r="I473" s="175"/>
      <c r="J473" s="175"/>
      <c r="K473" s="175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</row>
    <row r="474" spans="1:26">
      <c r="A474" s="175"/>
      <c r="B474" s="175"/>
      <c r="C474" s="175"/>
      <c r="D474" s="186"/>
      <c r="E474" s="186"/>
      <c r="F474" s="175"/>
      <c r="G474" s="186"/>
      <c r="H474" s="186"/>
      <c r="I474" s="175"/>
      <c r="J474" s="175"/>
      <c r="K474" s="175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</row>
    <row r="475" spans="1:26">
      <c r="A475" s="175"/>
      <c r="B475" s="175"/>
      <c r="C475" s="175"/>
      <c r="D475" s="186"/>
      <c r="E475" s="186"/>
      <c r="F475" s="175"/>
      <c r="G475" s="186"/>
      <c r="H475" s="186"/>
      <c r="I475" s="175"/>
      <c r="J475" s="175"/>
      <c r="K475" s="175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</row>
    <row r="476" spans="1:26">
      <c r="A476" s="175"/>
      <c r="B476" s="175"/>
      <c r="C476" s="175"/>
      <c r="D476" s="186"/>
      <c r="E476" s="186"/>
      <c r="F476" s="175"/>
      <c r="G476" s="186"/>
      <c r="H476" s="186"/>
      <c r="I476" s="175"/>
      <c r="J476" s="175"/>
      <c r="K476" s="175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</row>
    <row r="477" spans="1:26">
      <c r="A477" s="175"/>
      <c r="B477" s="175"/>
      <c r="C477" s="175"/>
      <c r="D477" s="186"/>
      <c r="E477" s="186"/>
      <c r="F477" s="175"/>
      <c r="G477" s="186"/>
      <c r="H477" s="186"/>
      <c r="I477" s="175"/>
      <c r="J477" s="175"/>
      <c r="K477" s="175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</row>
    <row r="478" spans="1:26">
      <c r="A478" s="175"/>
      <c r="B478" s="175"/>
      <c r="C478" s="175"/>
      <c r="D478" s="186"/>
      <c r="E478" s="186"/>
      <c r="F478" s="175"/>
      <c r="G478" s="186"/>
      <c r="H478" s="186"/>
      <c r="I478" s="175"/>
      <c r="J478" s="175"/>
      <c r="K478" s="175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</row>
    <row r="479" spans="1:26">
      <c r="A479" s="175"/>
      <c r="B479" s="175"/>
      <c r="C479" s="175"/>
      <c r="D479" s="186"/>
      <c r="E479" s="186"/>
      <c r="F479" s="175"/>
      <c r="G479" s="186"/>
      <c r="H479" s="186"/>
      <c r="I479" s="175"/>
      <c r="J479" s="175"/>
      <c r="K479" s="175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</row>
    <row r="480" spans="1:26">
      <c r="A480" s="175"/>
      <c r="B480" s="175"/>
      <c r="C480" s="175"/>
      <c r="D480" s="186"/>
      <c r="E480" s="186"/>
      <c r="F480" s="175"/>
      <c r="G480" s="186"/>
      <c r="H480" s="186"/>
      <c r="I480" s="175"/>
      <c r="J480" s="175"/>
      <c r="K480" s="175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</row>
    <row r="481" spans="1:26">
      <c r="A481" s="175"/>
      <c r="B481" s="175"/>
      <c r="C481" s="175"/>
      <c r="D481" s="186"/>
      <c r="E481" s="186"/>
      <c r="F481" s="175"/>
      <c r="G481" s="186"/>
      <c r="H481" s="186"/>
      <c r="I481" s="175"/>
      <c r="J481" s="175"/>
      <c r="K481" s="175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</row>
    <row r="482" spans="1:26">
      <c r="A482" s="175"/>
      <c r="B482" s="175"/>
      <c r="C482" s="175"/>
      <c r="D482" s="186"/>
      <c r="E482" s="186"/>
      <c r="F482" s="175"/>
      <c r="G482" s="186"/>
      <c r="H482" s="186"/>
      <c r="I482" s="175"/>
      <c r="J482" s="175"/>
      <c r="K482" s="175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</row>
    <row r="483" spans="1:26">
      <c r="A483" s="175"/>
      <c r="B483" s="175"/>
      <c r="C483" s="175"/>
      <c r="D483" s="186"/>
      <c r="E483" s="186"/>
      <c r="F483" s="175"/>
      <c r="G483" s="186"/>
      <c r="H483" s="186"/>
      <c r="I483" s="175"/>
      <c r="J483" s="175"/>
      <c r="K483" s="175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</row>
    <row r="484" spans="1:26">
      <c r="A484" s="175"/>
      <c r="B484" s="175"/>
      <c r="C484" s="175"/>
      <c r="D484" s="186"/>
      <c r="E484" s="186"/>
      <c r="F484" s="175"/>
      <c r="G484" s="186"/>
      <c r="H484" s="186"/>
      <c r="I484" s="175"/>
      <c r="J484" s="175"/>
      <c r="K484" s="175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</row>
    <row r="485" spans="1:26">
      <c r="A485" s="175"/>
      <c r="B485" s="175"/>
      <c r="C485" s="175"/>
      <c r="D485" s="186"/>
      <c r="E485" s="186"/>
      <c r="F485" s="175"/>
      <c r="G485" s="186"/>
      <c r="H485" s="186"/>
      <c r="I485" s="175"/>
      <c r="J485" s="175"/>
      <c r="K485" s="175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</row>
    <row r="486" spans="1:26">
      <c r="A486" s="175"/>
      <c r="B486" s="175"/>
      <c r="C486" s="175"/>
      <c r="D486" s="186"/>
      <c r="E486" s="186"/>
      <c r="F486" s="175"/>
      <c r="G486" s="186"/>
      <c r="H486" s="186"/>
      <c r="I486" s="175"/>
      <c r="J486" s="175"/>
      <c r="K486" s="175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</row>
    <row r="487" spans="1:26">
      <c r="A487" s="175"/>
      <c r="B487" s="175"/>
      <c r="C487" s="175"/>
      <c r="D487" s="186"/>
      <c r="E487" s="186"/>
      <c r="F487" s="175"/>
      <c r="G487" s="186"/>
      <c r="H487" s="186"/>
      <c r="I487" s="175"/>
      <c r="J487" s="175"/>
      <c r="K487" s="175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</row>
    <row r="488" spans="1:26">
      <c r="A488" s="175"/>
      <c r="B488" s="175"/>
      <c r="C488" s="175"/>
      <c r="D488" s="186"/>
      <c r="E488" s="186"/>
      <c r="F488" s="175"/>
      <c r="G488" s="186"/>
      <c r="H488" s="186"/>
      <c r="I488" s="175"/>
      <c r="J488" s="175"/>
      <c r="K488" s="175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</row>
    <row r="489" spans="1:26">
      <c r="A489" s="175"/>
      <c r="B489" s="175"/>
      <c r="C489" s="175"/>
      <c r="D489" s="186"/>
      <c r="E489" s="186"/>
      <c r="F489" s="175"/>
      <c r="G489" s="186"/>
      <c r="H489" s="186"/>
      <c r="I489" s="175"/>
      <c r="J489" s="175"/>
      <c r="K489" s="175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</row>
    <row r="490" spans="1:26">
      <c r="A490" s="175"/>
      <c r="B490" s="175"/>
      <c r="C490" s="175"/>
      <c r="D490" s="186"/>
      <c r="E490" s="186"/>
      <c r="F490" s="175"/>
      <c r="G490" s="186"/>
      <c r="H490" s="186"/>
      <c r="I490" s="175"/>
      <c r="J490" s="175"/>
      <c r="K490" s="175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</row>
    <row r="491" spans="1:26">
      <c r="A491" s="175"/>
      <c r="B491" s="175"/>
      <c r="C491" s="175"/>
      <c r="D491" s="186"/>
      <c r="E491" s="186"/>
      <c r="F491" s="175"/>
      <c r="G491" s="186"/>
      <c r="H491" s="186"/>
      <c r="I491" s="175"/>
      <c r="J491" s="175"/>
      <c r="K491" s="175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</row>
    <row r="492" spans="1:26">
      <c r="A492" s="175"/>
      <c r="B492" s="175"/>
      <c r="C492" s="175"/>
      <c r="D492" s="186"/>
      <c r="E492" s="186"/>
      <c r="F492" s="175"/>
      <c r="G492" s="186"/>
      <c r="H492" s="186"/>
      <c r="I492" s="175"/>
      <c r="J492" s="175"/>
      <c r="K492" s="175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</row>
    <row r="493" spans="1:26">
      <c r="A493" s="175"/>
      <c r="B493" s="175"/>
      <c r="C493" s="175"/>
      <c r="D493" s="186"/>
      <c r="E493" s="186"/>
      <c r="F493" s="175"/>
      <c r="G493" s="186"/>
      <c r="H493" s="186"/>
      <c r="I493" s="175"/>
      <c r="J493" s="175"/>
      <c r="K493" s="175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</row>
    <row r="494" spans="1:26">
      <c r="A494" s="175"/>
      <c r="B494" s="175"/>
      <c r="C494" s="175"/>
      <c r="D494" s="186"/>
      <c r="E494" s="186"/>
      <c r="F494" s="175"/>
      <c r="G494" s="186"/>
      <c r="H494" s="186"/>
      <c r="I494" s="175"/>
      <c r="J494" s="175"/>
      <c r="K494" s="175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</row>
    <row r="495" spans="1:26">
      <c r="A495" s="175"/>
      <c r="B495" s="175"/>
      <c r="C495" s="175"/>
      <c r="D495" s="186"/>
      <c r="E495" s="186"/>
      <c r="F495" s="175"/>
      <c r="G495" s="186"/>
      <c r="H495" s="186"/>
      <c r="I495" s="175"/>
      <c r="J495" s="175"/>
      <c r="K495" s="175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</row>
    <row r="496" spans="1:26">
      <c r="A496" s="175"/>
      <c r="B496" s="175"/>
      <c r="C496" s="175"/>
      <c r="D496" s="186"/>
      <c r="E496" s="186"/>
      <c r="F496" s="175"/>
      <c r="G496" s="186"/>
      <c r="H496" s="186"/>
      <c r="I496" s="175"/>
      <c r="J496" s="175"/>
      <c r="K496" s="175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</row>
    <row r="497" spans="1:26">
      <c r="A497" s="175"/>
      <c r="B497" s="175"/>
      <c r="C497" s="175"/>
      <c r="D497" s="186"/>
      <c r="E497" s="186"/>
      <c r="F497" s="175"/>
      <c r="G497" s="186"/>
      <c r="H497" s="186"/>
      <c r="I497" s="175"/>
      <c r="J497" s="175"/>
      <c r="K497" s="175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</row>
    <row r="498" spans="1:26">
      <c r="A498" s="175"/>
      <c r="B498" s="175"/>
      <c r="C498" s="175"/>
      <c r="D498" s="186"/>
      <c r="E498" s="186"/>
      <c r="F498" s="175"/>
      <c r="G498" s="186"/>
      <c r="H498" s="186"/>
      <c r="I498" s="175"/>
      <c r="J498" s="175"/>
      <c r="K498" s="175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</row>
    <row r="499" spans="1:26">
      <c r="A499" s="175"/>
      <c r="B499" s="175"/>
      <c r="C499" s="175"/>
      <c r="D499" s="186"/>
      <c r="E499" s="186"/>
      <c r="F499" s="175"/>
      <c r="G499" s="186"/>
      <c r="H499" s="186"/>
      <c r="I499" s="175"/>
      <c r="J499" s="175"/>
      <c r="K499" s="175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</row>
    <row r="500" spans="1:26">
      <c r="A500" s="175"/>
      <c r="B500" s="175"/>
      <c r="C500" s="175"/>
      <c r="D500" s="186"/>
      <c r="E500" s="186"/>
      <c r="F500" s="175"/>
      <c r="G500" s="186"/>
      <c r="H500" s="186"/>
      <c r="I500" s="175"/>
      <c r="J500" s="175"/>
      <c r="K500" s="175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</row>
    <row r="501" spans="1:26">
      <c r="A501" s="175"/>
      <c r="B501" s="175"/>
      <c r="C501" s="175"/>
      <c r="D501" s="186"/>
      <c r="E501" s="186"/>
      <c r="F501" s="175"/>
      <c r="G501" s="186"/>
      <c r="H501" s="186"/>
      <c r="I501" s="175"/>
      <c r="J501" s="175"/>
      <c r="K501" s="175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</row>
    <row r="502" spans="1:26">
      <c r="A502" s="175"/>
      <c r="B502" s="175"/>
      <c r="C502" s="175"/>
      <c r="D502" s="186"/>
      <c r="E502" s="186"/>
      <c r="F502" s="175"/>
      <c r="G502" s="186"/>
      <c r="H502" s="186"/>
      <c r="I502" s="175"/>
      <c r="J502" s="175"/>
      <c r="K502" s="175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</row>
    <row r="503" spans="1:26">
      <c r="A503" s="175"/>
      <c r="B503" s="175"/>
      <c r="C503" s="175"/>
      <c r="D503" s="186"/>
      <c r="E503" s="186"/>
      <c r="F503" s="175"/>
      <c r="G503" s="186"/>
      <c r="H503" s="186"/>
      <c r="I503" s="175"/>
      <c r="J503" s="175"/>
      <c r="K503" s="175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</row>
    <row r="504" spans="1:26">
      <c r="A504" s="175"/>
      <c r="B504" s="175"/>
      <c r="C504" s="175"/>
      <c r="D504" s="186"/>
      <c r="E504" s="186"/>
      <c r="F504" s="175"/>
      <c r="G504" s="186"/>
      <c r="H504" s="186"/>
      <c r="I504" s="175"/>
      <c r="J504" s="175"/>
      <c r="K504" s="175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</row>
    <row r="505" spans="1:26">
      <c r="A505" s="175"/>
      <c r="B505" s="175"/>
      <c r="C505" s="175"/>
      <c r="D505" s="186"/>
      <c r="E505" s="186"/>
      <c r="F505" s="175"/>
      <c r="G505" s="186"/>
      <c r="H505" s="186"/>
      <c r="I505" s="175"/>
      <c r="J505" s="175"/>
      <c r="K505" s="175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</row>
    <row r="506" spans="1:26">
      <c r="A506" s="175"/>
      <c r="B506" s="175"/>
      <c r="C506" s="175"/>
      <c r="D506" s="186"/>
      <c r="E506" s="186"/>
      <c r="F506" s="175"/>
      <c r="G506" s="186"/>
      <c r="H506" s="186"/>
      <c r="I506" s="175"/>
      <c r="J506" s="175"/>
      <c r="K506" s="175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</row>
    <row r="507" spans="1:26">
      <c r="A507" s="175"/>
      <c r="B507" s="175"/>
      <c r="C507" s="175"/>
      <c r="D507" s="186"/>
      <c r="E507" s="186"/>
      <c r="F507" s="175"/>
      <c r="G507" s="186"/>
      <c r="H507" s="186"/>
      <c r="I507" s="175"/>
      <c r="J507" s="175"/>
      <c r="K507" s="175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</row>
    <row r="508" spans="1:26">
      <c r="A508" s="175"/>
      <c r="B508" s="175"/>
      <c r="C508" s="175"/>
      <c r="D508" s="186"/>
      <c r="E508" s="186"/>
      <c r="F508" s="175"/>
      <c r="G508" s="186"/>
      <c r="H508" s="186"/>
      <c r="I508" s="175"/>
      <c r="J508" s="175"/>
      <c r="K508" s="175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</row>
    <row r="509" spans="1:26">
      <c r="A509" s="175"/>
      <c r="B509" s="175"/>
      <c r="C509" s="175"/>
      <c r="D509" s="186"/>
      <c r="E509" s="186"/>
      <c r="F509" s="175"/>
      <c r="G509" s="186"/>
      <c r="H509" s="186"/>
      <c r="I509" s="175"/>
      <c r="J509" s="175"/>
      <c r="K509" s="175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</row>
    <row r="510" spans="1:26">
      <c r="A510" s="175"/>
      <c r="B510" s="175"/>
      <c r="C510" s="175"/>
      <c r="D510" s="186"/>
      <c r="E510" s="186"/>
      <c r="F510" s="175"/>
      <c r="G510" s="186"/>
      <c r="H510" s="186"/>
      <c r="I510" s="175"/>
      <c r="J510" s="175"/>
      <c r="K510" s="175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</row>
    <row r="511" spans="1:26">
      <c r="A511" s="175"/>
      <c r="B511" s="175"/>
      <c r="C511" s="175"/>
      <c r="D511" s="186"/>
      <c r="E511" s="186"/>
      <c r="F511" s="175"/>
      <c r="G511" s="186"/>
      <c r="H511" s="186"/>
      <c r="I511" s="175"/>
      <c r="J511" s="175"/>
      <c r="K511" s="175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</row>
    <row r="512" spans="1:26">
      <c r="A512" s="175"/>
      <c r="B512" s="175"/>
      <c r="C512" s="175"/>
      <c r="D512" s="186"/>
      <c r="E512" s="186"/>
      <c r="F512" s="175"/>
      <c r="G512" s="186"/>
      <c r="H512" s="186"/>
      <c r="I512" s="175"/>
      <c r="J512" s="175"/>
      <c r="K512" s="175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</row>
    <row r="513" spans="1:26">
      <c r="A513" s="175"/>
      <c r="B513" s="175"/>
      <c r="C513" s="175"/>
      <c r="D513" s="186"/>
      <c r="E513" s="186"/>
      <c r="F513" s="175"/>
      <c r="G513" s="186"/>
      <c r="H513" s="186"/>
      <c r="I513" s="175"/>
      <c r="J513" s="175"/>
      <c r="K513" s="175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</row>
    <row r="514" spans="1:26">
      <c r="A514" s="175"/>
      <c r="B514" s="175"/>
      <c r="C514" s="175"/>
      <c r="D514" s="186"/>
      <c r="E514" s="186"/>
      <c r="F514" s="175"/>
      <c r="G514" s="186"/>
      <c r="H514" s="186"/>
      <c r="I514" s="175"/>
      <c r="J514" s="175"/>
      <c r="K514" s="175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</row>
    <row r="515" spans="1:26">
      <c r="A515" s="175"/>
      <c r="B515" s="175"/>
      <c r="C515" s="175"/>
      <c r="D515" s="186"/>
      <c r="E515" s="186"/>
      <c r="F515" s="175"/>
      <c r="G515" s="186"/>
      <c r="H515" s="186"/>
      <c r="I515" s="175"/>
      <c r="J515" s="175"/>
      <c r="K515" s="175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</row>
    <row r="516" spans="1:26">
      <c r="A516" s="175"/>
      <c r="B516" s="175"/>
      <c r="C516" s="175"/>
      <c r="D516" s="186"/>
      <c r="E516" s="186"/>
      <c r="F516" s="175"/>
      <c r="G516" s="186"/>
      <c r="H516" s="186"/>
      <c r="I516" s="175"/>
      <c r="J516" s="175"/>
      <c r="K516" s="175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</row>
    <row r="517" spans="1:26">
      <c r="A517" s="175"/>
      <c r="B517" s="175"/>
      <c r="C517" s="175"/>
      <c r="D517" s="186"/>
      <c r="E517" s="186"/>
      <c r="F517" s="175"/>
      <c r="G517" s="186"/>
      <c r="H517" s="186"/>
      <c r="I517" s="175"/>
      <c r="J517" s="175"/>
      <c r="K517" s="175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</row>
    <row r="518" spans="1:26">
      <c r="A518" s="175"/>
      <c r="B518" s="175"/>
      <c r="C518" s="175"/>
      <c r="D518" s="186"/>
      <c r="E518" s="186"/>
      <c r="F518" s="175"/>
      <c r="G518" s="186"/>
      <c r="H518" s="186"/>
      <c r="I518" s="175"/>
      <c r="J518" s="175"/>
      <c r="K518" s="175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</row>
    <row r="519" spans="1:26">
      <c r="A519" s="175"/>
      <c r="B519" s="175"/>
      <c r="C519" s="175"/>
      <c r="D519" s="186"/>
      <c r="E519" s="186"/>
      <c r="F519" s="175"/>
      <c r="G519" s="186"/>
      <c r="H519" s="186"/>
      <c r="I519" s="175"/>
      <c r="J519" s="175"/>
      <c r="K519" s="175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</row>
    <row r="520" spans="1:26">
      <c r="A520" s="175"/>
      <c r="B520" s="175"/>
      <c r="C520" s="175"/>
      <c r="D520" s="186"/>
      <c r="E520" s="186"/>
      <c r="F520" s="175"/>
      <c r="G520" s="186"/>
      <c r="H520" s="186"/>
      <c r="I520" s="175"/>
      <c r="J520" s="175"/>
      <c r="K520" s="175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</row>
    <row r="521" spans="1:26">
      <c r="A521" s="175"/>
      <c r="B521" s="175"/>
      <c r="C521" s="175"/>
      <c r="D521" s="186"/>
      <c r="E521" s="186"/>
      <c r="F521" s="175"/>
      <c r="G521" s="186"/>
      <c r="H521" s="186"/>
      <c r="I521" s="175"/>
      <c r="J521" s="175"/>
      <c r="K521" s="175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</row>
    <row r="522" spans="1:26">
      <c r="A522" s="175"/>
      <c r="B522" s="175"/>
      <c r="C522" s="175"/>
      <c r="D522" s="186"/>
      <c r="E522" s="186"/>
      <c r="F522" s="175"/>
      <c r="G522" s="186"/>
      <c r="H522" s="186"/>
      <c r="I522" s="175"/>
      <c r="J522" s="175"/>
      <c r="K522" s="175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</row>
    <row r="523" spans="1:26">
      <c r="A523" s="175"/>
      <c r="B523" s="175"/>
      <c r="C523" s="175"/>
      <c r="D523" s="186"/>
      <c r="E523" s="186"/>
      <c r="F523" s="175"/>
      <c r="G523" s="186"/>
      <c r="H523" s="186"/>
      <c r="I523" s="175"/>
      <c r="J523" s="175"/>
      <c r="K523" s="175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</row>
    <row r="524" spans="1:26">
      <c r="A524" s="175"/>
      <c r="B524" s="175"/>
      <c r="C524" s="175"/>
      <c r="D524" s="186"/>
      <c r="E524" s="186"/>
      <c r="F524" s="175"/>
      <c r="G524" s="186"/>
      <c r="H524" s="186"/>
      <c r="I524" s="175"/>
      <c r="J524" s="175"/>
      <c r="K524" s="175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</row>
    <row r="525" spans="1:26">
      <c r="A525" s="175"/>
      <c r="B525" s="175"/>
      <c r="C525" s="175"/>
      <c r="D525" s="186"/>
      <c r="E525" s="186"/>
      <c r="F525" s="175"/>
      <c r="G525" s="186"/>
      <c r="H525" s="186"/>
      <c r="I525" s="175"/>
      <c r="J525" s="175"/>
      <c r="K525" s="175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</row>
    <row r="526" spans="1:26">
      <c r="A526" s="175"/>
      <c r="B526" s="175"/>
      <c r="C526" s="175"/>
      <c r="D526" s="186"/>
      <c r="E526" s="186"/>
      <c r="F526" s="175"/>
      <c r="G526" s="186"/>
      <c r="H526" s="186"/>
      <c r="I526" s="175"/>
      <c r="J526" s="175"/>
      <c r="K526" s="175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</row>
    <row r="527" spans="1:26">
      <c r="A527" s="175"/>
      <c r="B527" s="175"/>
      <c r="C527" s="175"/>
      <c r="D527" s="186"/>
      <c r="E527" s="186"/>
      <c r="F527" s="175"/>
      <c r="G527" s="186"/>
      <c r="H527" s="186"/>
      <c r="I527" s="175"/>
      <c r="J527" s="175"/>
      <c r="K527" s="175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</row>
    <row r="528" spans="1:26">
      <c r="A528" s="175"/>
      <c r="B528" s="175"/>
      <c r="C528" s="175"/>
      <c r="D528" s="186"/>
      <c r="E528" s="186"/>
      <c r="F528" s="175"/>
      <c r="G528" s="186"/>
      <c r="H528" s="186"/>
      <c r="I528" s="175"/>
      <c r="J528" s="175"/>
      <c r="K528" s="175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</row>
    <row r="529" spans="1:26">
      <c r="A529" s="175"/>
      <c r="B529" s="175"/>
      <c r="C529" s="175"/>
      <c r="D529" s="186"/>
      <c r="E529" s="186"/>
      <c r="F529" s="175"/>
      <c r="G529" s="186"/>
      <c r="H529" s="186"/>
      <c r="I529" s="175"/>
      <c r="J529" s="175"/>
      <c r="K529" s="175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</row>
    <row r="530" spans="1:26">
      <c r="A530" s="175"/>
      <c r="B530" s="175"/>
      <c r="C530" s="175"/>
      <c r="D530" s="186"/>
      <c r="E530" s="186"/>
      <c r="F530" s="175"/>
      <c r="G530" s="186"/>
      <c r="H530" s="186"/>
      <c r="I530" s="175"/>
      <c r="J530" s="175"/>
      <c r="K530" s="175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</row>
    <row r="531" spans="1:26">
      <c r="A531" s="175"/>
      <c r="B531" s="175"/>
      <c r="C531" s="175"/>
      <c r="D531" s="186"/>
      <c r="E531" s="186"/>
      <c r="F531" s="175"/>
      <c r="G531" s="186"/>
      <c r="H531" s="186"/>
      <c r="I531" s="175"/>
      <c r="J531" s="175"/>
      <c r="K531" s="175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</row>
    <row r="532" spans="1:26">
      <c r="A532" s="175"/>
      <c r="B532" s="175"/>
      <c r="C532" s="175"/>
      <c r="D532" s="186"/>
      <c r="E532" s="186"/>
      <c r="F532" s="175"/>
      <c r="G532" s="186"/>
      <c r="H532" s="186"/>
      <c r="I532" s="175"/>
      <c r="J532" s="175"/>
      <c r="K532" s="175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</row>
    <row r="533" spans="1:26">
      <c r="A533" s="175"/>
      <c r="B533" s="175"/>
      <c r="C533" s="175"/>
      <c r="D533" s="186"/>
      <c r="E533" s="186"/>
      <c r="F533" s="175"/>
      <c r="G533" s="186"/>
      <c r="H533" s="186"/>
      <c r="I533" s="175"/>
      <c r="J533" s="175"/>
      <c r="K533" s="175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</row>
    <row r="534" spans="1:26">
      <c r="A534" s="175"/>
      <c r="B534" s="175"/>
      <c r="C534" s="175"/>
      <c r="D534" s="186"/>
      <c r="E534" s="186"/>
      <c r="F534" s="175"/>
      <c r="G534" s="186"/>
      <c r="H534" s="186"/>
      <c r="I534" s="175"/>
      <c r="J534" s="175"/>
      <c r="K534" s="175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</row>
    <row r="535" spans="1:26">
      <c r="A535" s="175"/>
      <c r="B535" s="175"/>
      <c r="C535" s="175"/>
      <c r="D535" s="186"/>
      <c r="E535" s="186"/>
      <c r="F535" s="175"/>
      <c r="G535" s="186"/>
      <c r="H535" s="186"/>
      <c r="I535" s="175"/>
      <c r="J535" s="175"/>
      <c r="K535" s="175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</row>
    <row r="536" spans="1:26">
      <c r="A536" s="175"/>
      <c r="B536" s="175"/>
      <c r="C536" s="175"/>
      <c r="D536" s="186"/>
      <c r="E536" s="186"/>
      <c r="F536" s="175"/>
      <c r="G536" s="186"/>
      <c r="H536" s="186"/>
      <c r="I536" s="175"/>
      <c r="J536" s="175"/>
      <c r="K536" s="175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</row>
    <row r="537" spans="1:26">
      <c r="A537" s="175"/>
      <c r="B537" s="175"/>
      <c r="C537" s="175"/>
      <c r="D537" s="186"/>
      <c r="E537" s="186"/>
      <c r="F537" s="175"/>
      <c r="G537" s="186"/>
      <c r="H537" s="186"/>
      <c r="I537" s="175"/>
      <c r="J537" s="175"/>
      <c r="K537" s="175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</row>
    <row r="538" spans="1:26">
      <c r="A538" s="175"/>
      <c r="B538" s="175"/>
      <c r="C538" s="175"/>
      <c r="D538" s="186"/>
      <c r="E538" s="186"/>
      <c r="F538" s="175"/>
      <c r="G538" s="186"/>
      <c r="H538" s="186"/>
      <c r="I538" s="175"/>
      <c r="J538" s="175"/>
      <c r="K538" s="175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</row>
    <row r="539" spans="1:26">
      <c r="A539" s="175"/>
      <c r="B539" s="175"/>
      <c r="C539" s="175"/>
      <c r="D539" s="186"/>
      <c r="E539" s="186"/>
      <c r="F539" s="175"/>
      <c r="G539" s="186"/>
      <c r="H539" s="186"/>
      <c r="I539" s="175"/>
      <c r="J539" s="175"/>
      <c r="K539" s="175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</row>
    <row r="540" spans="1:26">
      <c r="A540" s="175"/>
      <c r="B540" s="175"/>
      <c r="C540" s="175"/>
      <c r="D540" s="186"/>
      <c r="E540" s="186"/>
      <c r="F540" s="175"/>
      <c r="G540" s="186"/>
      <c r="H540" s="186"/>
      <c r="I540" s="175"/>
      <c r="J540" s="175"/>
      <c r="K540" s="175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</row>
    <row r="541" spans="1:26">
      <c r="A541" s="175"/>
      <c r="B541" s="175"/>
      <c r="C541" s="175"/>
      <c r="D541" s="186"/>
      <c r="E541" s="186"/>
      <c r="F541" s="175"/>
      <c r="G541" s="186"/>
      <c r="H541" s="186"/>
      <c r="I541" s="175"/>
      <c r="J541" s="175"/>
      <c r="K541" s="175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</row>
    <row r="542" spans="1:26">
      <c r="A542" s="175"/>
      <c r="B542" s="175"/>
      <c r="C542" s="175"/>
      <c r="D542" s="186"/>
      <c r="E542" s="186"/>
      <c r="F542" s="175"/>
      <c r="G542" s="186"/>
      <c r="H542" s="186"/>
      <c r="I542" s="175"/>
      <c r="J542" s="175"/>
      <c r="K542" s="175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</row>
    <row r="543" spans="1:26">
      <c r="A543" s="175"/>
      <c r="B543" s="175"/>
      <c r="C543" s="175"/>
      <c r="D543" s="186"/>
      <c r="E543" s="186"/>
      <c r="F543" s="175"/>
      <c r="G543" s="186"/>
      <c r="H543" s="186"/>
      <c r="I543" s="175"/>
      <c r="J543" s="175"/>
      <c r="K543" s="175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</row>
    <row r="544" spans="1:26">
      <c r="A544" s="175"/>
      <c r="B544" s="175"/>
      <c r="C544" s="175"/>
      <c r="D544" s="186"/>
      <c r="E544" s="186"/>
      <c r="F544" s="175"/>
      <c r="G544" s="186"/>
      <c r="H544" s="186"/>
      <c r="I544" s="175"/>
      <c r="J544" s="175"/>
      <c r="K544" s="175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</row>
    <row r="545" spans="1:26">
      <c r="A545" s="175"/>
      <c r="B545" s="175"/>
      <c r="C545" s="175"/>
      <c r="D545" s="186"/>
      <c r="E545" s="186"/>
      <c r="F545" s="175"/>
      <c r="G545" s="186"/>
      <c r="H545" s="186"/>
      <c r="I545" s="175"/>
      <c r="J545" s="175"/>
      <c r="K545" s="175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</row>
    <row r="546" spans="1:26">
      <c r="A546" s="175"/>
      <c r="B546" s="175"/>
      <c r="C546" s="175"/>
      <c r="D546" s="186"/>
      <c r="E546" s="186"/>
      <c r="F546" s="175"/>
      <c r="G546" s="186"/>
      <c r="H546" s="186"/>
      <c r="I546" s="175"/>
      <c r="J546" s="175"/>
      <c r="K546" s="175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</row>
    <row r="547" spans="1:26">
      <c r="A547" s="175"/>
      <c r="B547" s="175"/>
      <c r="C547" s="175"/>
      <c r="D547" s="186"/>
      <c r="E547" s="186"/>
      <c r="F547" s="175"/>
      <c r="G547" s="186"/>
      <c r="H547" s="186"/>
      <c r="I547" s="175"/>
      <c r="J547" s="175"/>
      <c r="K547" s="175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</row>
    <row r="548" spans="1:26">
      <c r="A548" s="175"/>
      <c r="B548" s="175"/>
      <c r="C548" s="175"/>
      <c r="D548" s="186"/>
      <c r="E548" s="186"/>
      <c r="F548" s="175"/>
      <c r="G548" s="186"/>
      <c r="H548" s="186"/>
      <c r="I548" s="175"/>
      <c r="J548" s="175"/>
      <c r="K548" s="175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</row>
    <row r="549" spans="1:26">
      <c r="A549" s="175"/>
      <c r="B549" s="175"/>
      <c r="C549" s="175"/>
      <c r="D549" s="186"/>
      <c r="E549" s="186"/>
      <c r="F549" s="175"/>
      <c r="G549" s="186"/>
      <c r="H549" s="186"/>
      <c r="I549" s="175"/>
      <c r="J549" s="175"/>
      <c r="K549" s="175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</row>
    <row r="550" spans="1:26">
      <c r="A550" s="175"/>
      <c r="B550" s="175"/>
      <c r="C550" s="175"/>
      <c r="D550" s="186"/>
      <c r="E550" s="186"/>
      <c r="F550" s="175"/>
      <c r="G550" s="186"/>
      <c r="H550" s="186"/>
      <c r="I550" s="175"/>
      <c r="J550" s="175"/>
      <c r="K550" s="175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</row>
    <row r="551" spans="1:26">
      <c r="A551" s="175"/>
      <c r="B551" s="175"/>
      <c r="C551" s="175"/>
      <c r="D551" s="186"/>
      <c r="E551" s="186"/>
      <c r="F551" s="175"/>
      <c r="G551" s="186"/>
      <c r="H551" s="186"/>
      <c r="I551" s="175"/>
      <c r="J551" s="175"/>
      <c r="K551" s="175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</row>
    <row r="552" spans="1:26">
      <c r="A552" s="175"/>
      <c r="B552" s="175"/>
      <c r="C552" s="175"/>
      <c r="D552" s="186"/>
      <c r="E552" s="186"/>
      <c r="F552" s="175"/>
      <c r="G552" s="186"/>
      <c r="H552" s="186"/>
      <c r="I552" s="175"/>
      <c r="J552" s="175"/>
      <c r="K552" s="175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</row>
    <row r="553" spans="1:26">
      <c r="A553" s="175"/>
      <c r="B553" s="175"/>
      <c r="C553" s="175"/>
      <c r="D553" s="186"/>
      <c r="E553" s="186"/>
      <c r="F553" s="175"/>
      <c r="G553" s="186"/>
      <c r="H553" s="186"/>
      <c r="I553" s="175"/>
      <c r="J553" s="175"/>
      <c r="K553" s="175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</row>
    <row r="554" spans="1:26">
      <c r="A554" s="175"/>
      <c r="B554" s="175"/>
      <c r="C554" s="175"/>
      <c r="D554" s="186"/>
      <c r="E554" s="186"/>
      <c r="F554" s="175"/>
      <c r="G554" s="186"/>
      <c r="H554" s="186"/>
      <c r="I554" s="175"/>
      <c r="J554" s="175"/>
      <c r="K554" s="175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</row>
    <row r="555" spans="1:26">
      <c r="A555" s="175"/>
      <c r="B555" s="175"/>
      <c r="C555" s="175"/>
      <c r="D555" s="186"/>
      <c r="E555" s="186"/>
      <c r="F555" s="175"/>
      <c r="G555" s="186"/>
      <c r="H555" s="186"/>
      <c r="I555" s="175"/>
      <c r="J555" s="175"/>
      <c r="K555" s="175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</row>
    <row r="556" spans="1:26">
      <c r="A556" s="175"/>
      <c r="B556" s="175"/>
      <c r="C556" s="175"/>
      <c r="D556" s="186"/>
      <c r="E556" s="186"/>
      <c r="F556" s="175"/>
      <c r="G556" s="186"/>
      <c r="H556" s="186"/>
      <c r="I556" s="175"/>
      <c r="J556" s="175"/>
      <c r="K556" s="175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</row>
    <row r="557" spans="1:26">
      <c r="A557" s="175"/>
      <c r="B557" s="175"/>
      <c r="C557" s="175"/>
      <c r="D557" s="186"/>
      <c r="E557" s="186"/>
      <c r="F557" s="175"/>
      <c r="G557" s="186"/>
      <c r="H557" s="186"/>
      <c r="I557" s="175"/>
      <c r="J557" s="175"/>
      <c r="K557" s="175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</row>
    <row r="558" spans="1:26">
      <c r="A558" s="175"/>
      <c r="B558" s="175"/>
      <c r="C558" s="175"/>
      <c r="D558" s="186"/>
      <c r="E558" s="186"/>
      <c r="F558" s="175"/>
      <c r="G558" s="186"/>
      <c r="H558" s="186"/>
      <c r="I558" s="175"/>
      <c r="J558" s="175"/>
      <c r="K558" s="175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</row>
    <row r="559" spans="1:26">
      <c r="A559" s="175"/>
      <c r="B559" s="175"/>
      <c r="C559" s="175"/>
      <c r="D559" s="186"/>
      <c r="E559" s="186"/>
      <c r="F559" s="175"/>
      <c r="G559" s="186"/>
      <c r="H559" s="186"/>
      <c r="I559" s="175"/>
      <c r="J559" s="175"/>
      <c r="K559" s="175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</row>
    <row r="560" spans="1:26">
      <c r="A560" s="175"/>
      <c r="B560" s="175"/>
      <c r="C560" s="175"/>
      <c r="D560" s="186"/>
      <c r="E560" s="186"/>
      <c r="F560" s="175"/>
      <c r="G560" s="186"/>
      <c r="H560" s="186"/>
      <c r="I560" s="175"/>
      <c r="J560" s="175"/>
      <c r="K560" s="175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</row>
    <row r="561" spans="1:26">
      <c r="A561" s="175"/>
      <c r="B561" s="175"/>
      <c r="C561" s="175"/>
      <c r="D561" s="186"/>
      <c r="E561" s="186"/>
      <c r="F561" s="175"/>
      <c r="G561" s="186"/>
      <c r="H561" s="186"/>
      <c r="I561" s="175"/>
      <c r="J561" s="175"/>
      <c r="K561" s="175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</row>
    <row r="562" spans="1:26">
      <c r="A562" s="175"/>
      <c r="B562" s="175"/>
      <c r="C562" s="175"/>
      <c r="D562" s="186"/>
      <c r="E562" s="186"/>
      <c r="F562" s="175"/>
      <c r="G562" s="186"/>
      <c r="H562" s="186"/>
      <c r="I562" s="175"/>
      <c r="J562" s="175"/>
      <c r="K562" s="175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</row>
    <row r="563" spans="1:26">
      <c r="A563" s="175"/>
      <c r="B563" s="175"/>
      <c r="C563" s="175"/>
      <c r="D563" s="186"/>
      <c r="E563" s="186"/>
      <c r="F563" s="175"/>
      <c r="G563" s="186"/>
      <c r="H563" s="186"/>
      <c r="I563" s="175"/>
      <c r="J563" s="175"/>
      <c r="K563" s="175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</row>
    <row r="564" spans="1:26">
      <c r="A564" s="175"/>
      <c r="B564" s="175"/>
      <c r="C564" s="175"/>
      <c r="D564" s="186"/>
      <c r="E564" s="186"/>
      <c r="F564" s="175"/>
      <c r="G564" s="186"/>
      <c r="H564" s="186"/>
      <c r="I564" s="175"/>
      <c r="J564" s="175"/>
      <c r="K564" s="175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</row>
    <row r="565" spans="1:26">
      <c r="A565" s="175"/>
      <c r="B565" s="175"/>
      <c r="C565" s="175"/>
      <c r="D565" s="186"/>
      <c r="E565" s="186"/>
      <c r="F565" s="175"/>
      <c r="G565" s="186"/>
      <c r="H565" s="186"/>
      <c r="I565" s="175"/>
      <c r="J565" s="175"/>
      <c r="K565" s="175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</row>
    <row r="566" spans="1:26">
      <c r="A566" s="175"/>
      <c r="B566" s="175"/>
      <c r="C566" s="175"/>
      <c r="D566" s="186"/>
      <c r="E566" s="186"/>
      <c r="F566" s="175"/>
      <c r="G566" s="186"/>
      <c r="H566" s="186"/>
      <c r="I566" s="175"/>
      <c r="J566" s="175"/>
      <c r="K566" s="175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</row>
    <row r="567" spans="1:26">
      <c r="A567" s="175"/>
      <c r="B567" s="175"/>
      <c r="C567" s="175"/>
      <c r="D567" s="186"/>
      <c r="E567" s="186"/>
      <c r="F567" s="175"/>
      <c r="G567" s="186"/>
      <c r="H567" s="186"/>
      <c r="I567" s="175"/>
      <c r="J567" s="175"/>
      <c r="K567" s="175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</row>
    <row r="568" spans="1:26">
      <c r="A568" s="175"/>
      <c r="B568" s="175"/>
      <c r="C568" s="175"/>
      <c r="D568" s="186"/>
      <c r="E568" s="186"/>
      <c r="F568" s="175"/>
      <c r="G568" s="186"/>
      <c r="H568" s="186"/>
      <c r="I568" s="175"/>
      <c r="J568" s="175"/>
      <c r="K568" s="175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</row>
    <row r="569" spans="1:26">
      <c r="A569" s="175"/>
      <c r="B569" s="175"/>
      <c r="C569" s="175"/>
      <c r="D569" s="186"/>
      <c r="E569" s="186"/>
      <c r="F569" s="175"/>
      <c r="G569" s="186"/>
      <c r="H569" s="186"/>
      <c r="I569" s="175"/>
      <c r="J569" s="175"/>
      <c r="K569" s="175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</row>
    <row r="570" spans="1:26">
      <c r="A570" s="175"/>
      <c r="B570" s="175"/>
      <c r="C570" s="175"/>
      <c r="D570" s="186"/>
      <c r="E570" s="186"/>
      <c r="F570" s="175"/>
      <c r="G570" s="186"/>
      <c r="H570" s="186"/>
      <c r="I570" s="175"/>
      <c r="J570" s="175"/>
      <c r="K570" s="175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</row>
    <row r="571" spans="1:26">
      <c r="A571" s="175"/>
      <c r="B571" s="175"/>
      <c r="C571" s="175"/>
      <c r="D571" s="186"/>
      <c r="E571" s="186"/>
      <c r="F571" s="175"/>
      <c r="G571" s="186"/>
      <c r="H571" s="186"/>
      <c r="I571" s="175"/>
      <c r="J571" s="175"/>
      <c r="K571" s="175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</row>
    <row r="572" spans="1:26">
      <c r="A572" s="175"/>
      <c r="B572" s="175"/>
      <c r="C572" s="175"/>
      <c r="D572" s="186"/>
      <c r="E572" s="186"/>
      <c r="F572" s="175"/>
      <c r="G572" s="186"/>
      <c r="H572" s="186"/>
      <c r="I572" s="175"/>
      <c r="J572" s="175"/>
      <c r="K572" s="175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</row>
    <row r="573" spans="1:26">
      <c r="A573" s="175"/>
      <c r="B573" s="175"/>
      <c r="C573" s="175"/>
      <c r="D573" s="186"/>
      <c r="E573" s="186"/>
      <c r="F573" s="175"/>
      <c r="G573" s="186"/>
      <c r="H573" s="186"/>
      <c r="I573" s="175"/>
      <c r="J573" s="175"/>
      <c r="K573" s="175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</row>
    <row r="574" spans="1:26">
      <c r="A574" s="175"/>
      <c r="B574" s="175"/>
      <c r="C574" s="175"/>
      <c r="D574" s="186"/>
      <c r="E574" s="186"/>
      <c r="F574" s="175"/>
      <c r="G574" s="186"/>
      <c r="H574" s="186"/>
      <c r="I574" s="175"/>
      <c r="J574" s="175"/>
      <c r="K574" s="175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</row>
    <row r="575" spans="1:26">
      <c r="A575" s="175"/>
      <c r="B575" s="175"/>
      <c r="C575" s="175"/>
      <c r="D575" s="186"/>
      <c r="E575" s="186"/>
      <c r="F575" s="175"/>
      <c r="G575" s="186"/>
      <c r="H575" s="186"/>
      <c r="I575" s="175"/>
      <c r="J575" s="175"/>
      <c r="K575" s="175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</row>
    <row r="576" spans="1:26">
      <c r="A576" s="175"/>
      <c r="B576" s="175"/>
      <c r="C576" s="175"/>
      <c r="D576" s="186"/>
      <c r="E576" s="186"/>
      <c r="F576" s="175"/>
      <c r="G576" s="186"/>
      <c r="H576" s="186"/>
      <c r="I576" s="175"/>
      <c r="J576" s="175"/>
      <c r="K576" s="175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</row>
    <row r="577" spans="1:26">
      <c r="A577" s="175"/>
      <c r="B577" s="175"/>
      <c r="C577" s="175"/>
      <c r="D577" s="186"/>
      <c r="E577" s="186"/>
      <c r="F577" s="175"/>
      <c r="G577" s="186"/>
      <c r="H577" s="186"/>
      <c r="I577" s="175"/>
      <c r="J577" s="175"/>
      <c r="K577" s="175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</row>
    <row r="578" spans="1:26">
      <c r="A578" s="175"/>
      <c r="B578" s="175"/>
      <c r="C578" s="175"/>
      <c r="D578" s="186"/>
      <c r="E578" s="186"/>
      <c r="F578" s="175"/>
      <c r="G578" s="186"/>
      <c r="H578" s="186"/>
      <c r="I578" s="175"/>
      <c r="J578" s="175"/>
      <c r="K578" s="175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</row>
    <row r="579" spans="1:26">
      <c r="A579" s="175"/>
      <c r="B579" s="175"/>
      <c r="C579" s="175"/>
      <c r="D579" s="186"/>
      <c r="E579" s="186"/>
      <c r="F579" s="175"/>
      <c r="G579" s="186"/>
      <c r="H579" s="186"/>
      <c r="I579" s="175"/>
      <c r="J579" s="175"/>
      <c r="K579" s="175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</row>
    <row r="580" spans="1:26">
      <c r="A580" s="175"/>
      <c r="B580" s="175"/>
      <c r="C580" s="175"/>
      <c r="D580" s="186"/>
      <c r="E580" s="186"/>
      <c r="F580" s="175"/>
      <c r="G580" s="186"/>
      <c r="H580" s="186"/>
      <c r="I580" s="175"/>
      <c r="J580" s="175"/>
      <c r="K580" s="175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</row>
    <row r="581" spans="1:26">
      <c r="A581" s="175"/>
      <c r="B581" s="175"/>
      <c r="C581" s="175"/>
      <c r="D581" s="186"/>
      <c r="E581" s="186"/>
      <c r="F581" s="175"/>
      <c r="G581" s="186"/>
      <c r="H581" s="186"/>
      <c r="I581" s="175"/>
      <c r="J581" s="175"/>
      <c r="K581" s="175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</row>
    <row r="582" spans="1:26">
      <c r="A582" s="175"/>
      <c r="B582" s="175"/>
      <c r="C582" s="175"/>
      <c r="D582" s="186"/>
      <c r="E582" s="186"/>
      <c r="F582" s="175"/>
      <c r="G582" s="186"/>
      <c r="H582" s="186"/>
      <c r="I582" s="175"/>
      <c r="J582" s="175"/>
      <c r="K582" s="175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</row>
    <row r="583" spans="1:26">
      <c r="A583" s="175"/>
      <c r="B583" s="175"/>
      <c r="C583" s="175"/>
      <c r="D583" s="186"/>
      <c r="E583" s="186"/>
      <c r="F583" s="175"/>
      <c r="G583" s="186"/>
      <c r="H583" s="186"/>
      <c r="I583" s="175"/>
      <c r="J583" s="175"/>
      <c r="K583" s="175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</row>
    <row r="584" spans="1:26">
      <c r="A584" s="175"/>
      <c r="B584" s="175"/>
      <c r="C584" s="175"/>
      <c r="D584" s="186"/>
      <c r="E584" s="186"/>
      <c r="F584" s="175"/>
      <c r="G584" s="186"/>
      <c r="H584" s="186"/>
      <c r="I584" s="175"/>
      <c r="J584" s="175"/>
      <c r="K584" s="175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</row>
    <row r="585" spans="1:26">
      <c r="A585" s="175"/>
      <c r="B585" s="175"/>
      <c r="C585" s="175"/>
      <c r="D585" s="186"/>
      <c r="E585" s="186"/>
      <c r="F585" s="175"/>
      <c r="G585" s="186"/>
      <c r="H585" s="186"/>
      <c r="I585" s="175"/>
      <c r="J585" s="175"/>
      <c r="K585" s="175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</row>
    <row r="586" spans="1:26">
      <c r="A586" s="175"/>
      <c r="B586" s="175"/>
      <c r="C586" s="175"/>
      <c r="D586" s="186"/>
      <c r="E586" s="186"/>
      <c r="F586" s="175"/>
      <c r="G586" s="186"/>
      <c r="H586" s="186"/>
      <c r="I586" s="175"/>
      <c r="J586" s="175"/>
      <c r="K586" s="175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</row>
    <row r="587" spans="1:26">
      <c r="A587" s="175"/>
      <c r="B587" s="175"/>
      <c r="C587" s="175"/>
      <c r="D587" s="186"/>
      <c r="E587" s="186"/>
      <c r="F587" s="175"/>
      <c r="G587" s="186"/>
      <c r="H587" s="186"/>
      <c r="I587" s="175"/>
      <c r="J587" s="175"/>
      <c r="K587" s="175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</row>
    <row r="588" spans="1:26">
      <c r="A588" s="175"/>
      <c r="B588" s="175"/>
      <c r="C588" s="175"/>
      <c r="D588" s="186"/>
      <c r="E588" s="186"/>
      <c r="F588" s="175"/>
      <c r="G588" s="186"/>
      <c r="H588" s="186"/>
      <c r="I588" s="175"/>
      <c r="J588" s="175"/>
      <c r="K588" s="175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</row>
    <row r="589" spans="1:26">
      <c r="A589" s="175"/>
      <c r="B589" s="175"/>
      <c r="C589" s="175"/>
      <c r="D589" s="186"/>
      <c r="E589" s="186"/>
      <c r="F589" s="175"/>
      <c r="G589" s="186"/>
      <c r="H589" s="186"/>
      <c r="I589" s="175"/>
      <c r="J589" s="175"/>
      <c r="K589" s="175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</row>
    <row r="590" spans="1:26">
      <c r="A590" s="175"/>
      <c r="B590" s="175"/>
      <c r="C590" s="175"/>
      <c r="D590" s="186"/>
      <c r="E590" s="186"/>
      <c r="F590" s="175"/>
      <c r="G590" s="186"/>
      <c r="H590" s="186"/>
      <c r="I590" s="175"/>
      <c r="J590" s="175"/>
      <c r="K590" s="175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</row>
    <row r="591" spans="1:26">
      <c r="A591" s="175"/>
      <c r="B591" s="175"/>
      <c r="C591" s="175"/>
      <c r="D591" s="186"/>
      <c r="E591" s="186"/>
      <c r="F591" s="175"/>
      <c r="G591" s="186"/>
      <c r="H591" s="186"/>
      <c r="I591" s="175"/>
      <c r="J591" s="175"/>
      <c r="K591" s="175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</row>
    <row r="592" spans="1:26">
      <c r="A592" s="175"/>
      <c r="B592" s="175"/>
      <c r="C592" s="175"/>
      <c r="D592" s="186"/>
      <c r="E592" s="186"/>
      <c r="F592" s="175"/>
      <c r="G592" s="186"/>
      <c r="H592" s="186"/>
      <c r="I592" s="175"/>
      <c r="J592" s="175"/>
      <c r="K592" s="175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</row>
    <row r="593" spans="1:26">
      <c r="A593" s="175"/>
      <c r="B593" s="175"/>
      <c r="C593" s="175"/>
      <c r="D593" s="186"/>
      <c r="E593" s="186"/>
      <c r="F593" s="175"/>
      <c r="G593" s="186"/>
      <c r="H593" s="186"/>
      <c r="I593" s="175"/>
      <c r="J593" s="175"/>
      <c r="K593" s="175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</row>
    <row r="594" spans="1:26">
      <c r="A594" s="175"/>
      <c r="B594" s="175"/>
      <c r="C594" s="175"/>
      <c r="D594" s="186"/>
      <c r="E594" s="186"/>
      <c r="F594" s="175"/>
      <c r="G594" s="186"/>
      <c r="H594" s="186"/>
      <c r="I594" s="175"/>
      <c r="J594" s="175"/>
      <c r="K594" s="175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</row>
    <row r="595" spans="1:26">
      <c r="A595" s="175"/>
      <c r="B595" s="175"/>
      <c r="C595" s="175"/>
      <c r="D595" s="186"/>
      <c r="E595" s="186"/>
      <c r="F595" s="175"/>
      <c r="G595" s="186"/>
      <c r="H595" s="186"/>
      <c r="I595" s="175"/>
      <c r="J595" s="175"/>
      <c r="K595" s="175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</row>
    <row r="596" spans="1:26">
      <c r="A596" s="175"/>
      <c r="B596" s="175"/>
      <c r="C596" s="175"/>
      <c r="D596" s="186"/>
      <c r="E596" s="186"/>
      <c r="F596" s="175"/>
      <c r="G596" s="186"/>
      <c r="H596" s="186"/>
      <c r="I596" s="175"/>
      <c r="J596" s="175"/>
      <c r="K596" s="175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</row>
    <row r="597" spans="1:26">
      <c r="A597" s="175"/>
      <c r="B597" s="175"/>
      <c r="C597" s="175"/>
      <c r="D597" s="186"/>
      <c r="E597" s="186"/>
      <c r="F597" s="175"/>
      <c r="G597" s="186"/>
      <c r="H597" s="186"/>
      <c r="I597" s="175"/>
      <c r="J597" s="175"/>
      <c r="K597" s="175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</row>
    <row r="598" spans="1:26">
      <c r="A598" s="175"/>
      <c r="B598" s="175"/>
      <c r="C598" s="175"/>
      <c r="D598" s="186"/>
      <c r="E598" s="186"/>
      <c r="F598" s="175"/>
      <c r="G598" s="186"/>
      <c r="H598" s="186"/>
      <c r="I598" s="175"/>
      <c r="J598" s="175"/>
      <c r="K598" s="175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</row>
    <row r="599" spans="1:26">
      <c r="A599" s="175"/>
      <c r="B599" s="175"/>
      <c r="C599" s="175"/>
      <c r="D599" s="186"/>
      <c r="E599" s="186"/>
      <c r="F599" s="175"/>
      <c r="G599" s="186"/>
      <c r="H599" s="186"/>
      <c r="I599" s="175"/>
      <c r="J599" s="175"/>
      <c r="K599" s="175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</row>
    <row r="600" spans="1:26">
      <c r="A600" s="175"/>
      <c r="B600" s="175"/>
      <c r="C600" s="175"/>
      <c r="D600" s="186"/>
      <c r="E600" s="186"/>
      <c r="F600" s="175"/>
      <c r="G600" s="186"/>
      <c r="H600" s="186"/>
      <c r="I600" s="175"/>
      <c r="J600" s="175"/>
      <c r="K600" s="175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</row>
    <row r="601" spans="1:26">
      <c r="A601" s="175"/>
      <c r="B601" s="175"/>
      <c r="C601" s="175"/>
      <c r="D601" s="186"/>
      <c r="E601" s="186"/>
      <c r="F601" s="175"/>
      <c r="G601" s="186"/>
      <c r="H601" s="186"/>
      <c r="I601" s="175"/>
      <c r="J601" s="175"/>
      <c r="K601" s="175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</row>
    <row r="602" spans="1:26">
      <c r="A602" s="175"/>
      <c r="B602" s="175"/>
      <c r="C602" s="175"/>
      <c r="D602" s="186"/>
      <c r="E602" s="186"/>
      <c r="F602" s="175"/>
      <c r="G602" s="186"/>
      <c r="H602" s="186"/>
      <c r="I602" s="175"/>
      <c r="J602" s="175"/>
      <c r="K602" s="175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</row>
    <row r="603" spans="1:26">
      <c r="A603" s="175"/>
      <c r="B603" s="175"/>
      <c r="C603" s="175"/>
      <c r="D603" s="186"/>
      <c r="E603" s="186"/>
      <c r="F603" s="175"/>
      <c r="G603" s="186"/>
      <c r="H603" s="186"/>
      <c r="I603" s="175"/>
      <c r="J603" s="175"/>
      <c r="K603" s="175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</row>
    <row r="604" spans="1:26">
      <c r="A604" s="175"/>
      <c r="B604" s="175"/>
      <c r="C604" s="175"/>
      <c r="D604" s="186"/>
      <c r="E604" s="186"/>
      <c r="F604" s="175"/>
      <c r="G604" s="186"/>
      <c r="H604" s="186"/>
      <c r="I604" s="175"/>
      <c r="J604" s="175"/>
      <c r="K604" s="175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</row>
    <row r="605" spans="1:26">
      <c r="A605" s="175"/>
      <c r="B605" s="175"/>
      <c r="C605" s="175"/>
      <c r="D605" s="186"/>
      <c r="E605" s="186"/>
      <c r="F605" s="175"/>
      <c r="G605" s="186"/>
      <c r="H605" s="186"/>
      <c r="I605" s="175"/>
      <c r="J605" s="175"/>
      <c r="K605" s="175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</row>
    <row r="606" spans="1:26">
      <c r="A606" s="175"/>
      <c r="B606" s="175"/>
      <c r="C606" s="175"/>
      <c r="D606" s="186"/>
      <c r="E606" s="186"/>
      <c r="F606" s="175"/>
      <c r="G606" s="186"/>
      <c r="H606" s="186"/>
      <c r="I606" s="175"/>
      <c r="J606" s="175"/>
      <c r="K606" s="175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</row>
    <row r="607" spans="1:26">
      <c r="A607" s="175"/>
      <c r="B607" s="175"/>
      <c r="C607" s="175"/>
      <c r="D607" s="186"/>
      <c r="E607" s="186"/>
      <c r="F607" s="175"/>
      <c r="G607" s="186"/>
      <c r="H607" s="186"/>
      <c r="I607" s="175"/>
      <c r="J607" s="175"/>
      <c r="K607" s="175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</row>
    <row r="608" spans="1:26">
      <c r="A608" s="175"/>
      <c r="B608" s="175"/>
      <c r="C608" s="175"/>
      <c r="D608" s="186"/>
      <c r="E608" s="186"/>
      <c r="F608" s="175"/>
      <c r="G608" s="186"/>
      <c r="H608" s="186"/>
      <c r="I608" s="175"/>
      <c r="J608" s="175"/>
      <c r="K608" s="175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</row>
    <row r="609" spans="1:26">
      <c r="A609" s="175"/>
      <c r="B609" s="175"/>
      <c r="C609" s="175"/>
      <c r="D609" s="186"/>
      <c r="E609" s="186"/>
      <c r="F609" s="175"/>
      <c r="G609" s="186"/>
      <c r="H609" s="186"/>
      <c r="I609" s="175"/>
      <c r="J609" s="175"/>
      <c r="K609" s="175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</row>
    <row r="610" spans="1:26">
      <c r="A610" s="175"/>
      <c r="B610" s="175"/>
      <c r="C610" s="175"/>
      <c r="D610" s="186"/>
      <c r="E610" s="186"/>
      <c r="F610" s="175"/>
      <c r="G610" s="186"/>
      <c r="H610" s="186"/>
      <c r="I610" s="175"/>
      <c r="J610" s="175"/>
      <c r="K610" s="175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</row>
    <row r="611" spans="1:26">
      <c r="A611" s="175"/>
      <c r="B611" s="175"/>
      <c r="C611" s="175"/>
      <c r="D611" s="186"/>
      <c r="E611" s="186"/>
      <c r="F611" s="175"/>
      <c r="G611" s="186"/>
      <c r="H611" s="186"/>
      <c r="I611" s="175"/>
      <c r="J611" s="175"/>
      <c r="K611" s="175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</row>
    <row r="612" spans="1:26">
      <c r="A612" s="175"/>
      <c r="B612" s="175"/>
      <c r="C612" s="175"/>
      <c r="D612" s="186"/>
      <c r="E612" s="186"/>
      <c r="F612" s="175"/>
      <c r="G612" s="186"/>
      <c r="H612" s="186"/>
      <c r="I612" s="175"/>
      <c r="J612" s="175"/>
      <c r="K612" s="175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</row>
    <row r="613" spans="1:26">
      <c r="A613" s="175"/>
      <c r="B613" s="175"/>
      <c r="C613" s="175"/>
      <c r="D613" s="186"/>
      <c r="E613" s="186"/>
      <c r="F613" s="175"/>
      <c r="G613" s="186"/>
      <c r="H613" s="186"/>
      <c r="I613" s="175"/>
      <c r="J613" s="175"/>
      <c r="K613" s="175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</row>
    <row r="614" spans="1:26">
      <c r="A614" s="175"/>
      <c r="B614" s="175"/>
      <c r="C614" s="175"/>
      <c r="D614" s="186"/>
      <c r="E614" s="186"/>
      <c r="F614" s="175"/>
      <c r="G614" s="186"/>
      <c r="H614" s="186"/>
      <c r="I614" s="175"/>
      <c r="J614" s="175"/>
      <c r="K614" s="175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</row>
    <row r="615" spans="1:26">
      <c r="A615" s="175"/>
      <c r="B615" s="175"/>
      <c r="C615" s="175"/>
      <c r="D615" s="186"/>
      <c r="E615" s="186"/>
      <c r="F615" s="175"/>
      <c r="G615" s="186"/>
      <c r="H615" s="186"/>
      <c r="I615" s="175"/>
      <c r="J615" s="175"/>
      <c r="K615" s="175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</row>
    <row r="616" spans="1:26">
      <c r="A616" s="175"/>
      <c r="B616" s="175"/>
      <c r="C616" s="175"/>
      <c r="D616" s="186"/>
      <c r="E616" s="186"/>
      <c r="F616" s="175"/>
      <c r="G616" s="186"/>
      <c r="H616" s="186"/>
      <c r="I616" s="175"/>
      <c r="J616" s="175"/>
      <c r="K616" s="175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</row>
    <row r="617" spans="1:26">
      <c r="A617" s="175"/>
      <c r="B617" s="175"/>
      <c r="C617" s="175"/>
      <c r="D617" s="186"/>
      <c r="E617" s="186"/>
      <c r="F617" s="175"/>
      <c r="G617" s="186"/>
      <c r="H617" s="186"/>
      <c r="I617" s="175"/>
      <c r="J617" s="175"/>
      <c r="K617" s="175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</row>
    <row r="618" spans="1:26">
      <c r="A618" s="175"/>
      <c r="B618" s="175"/>
      <c r="C618" s="175"/>
      <c r="D618" s="186"/>
      <c r="E618" s="186"/>
      <c r="F618" s="175"/>
      <c r="G618" s="186"/>
      <c r="H618" s="186"/>
      <c r="I618" s="175"/>
      <c r="J618" s="175"/>
      <c r="K618" s="175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</row>
    <row r="619" spans="1:26">
      <c r="A619" s="175"/>
      <c r="B619" s="175"/>
      <c r="C619" s="175"/>
      <c r="D619" s="186"/>
      <c r="E619" s="186"/>
      <c r="F619" s="175"/>
      <c r="G619" s="186"/>
      <c r="H619" s="186"/>
      <c r="I619" s="175"/>
      <c r="J619" s="175"/>
      <c r="K619" s="175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</row>
    <row r="620" spans="1:26">
      <c r="A620" s="175"/>
      <c r="B620" s="175"/>
      <c r="C620" s="175"/>
      <c r="D620" s="186"/>
      <c r="E620" s="186"/>
      <c r="F620" s="175"/>
      <c r="G620" s="186"/>
      <c r="H620" s="186"/>
      <c r="I620" s="175"/>
      <c r="J620" s="175"/>
      <c r="K620" s="175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</row>
    <row r="621" spans="1:26">
      <c r="A621" s="175"/>
      <c r="B621" s="175"/>
      <c r="C621" s="175"/>
      <c r="D621" s="186"/>
      <c r="E621" s="186"/>
      <c r="F621" s="175"/>
      <c r="G621" s="186"/>
      <c r="H621" s="186"/>
      <c r="I621" s="175"/>
      <c r="J621" s="175"/>
      <c r="K621" s="175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</row>
    <row r="622" spans="1:26">
      <c r="A622" s="175"/>
      <c r="B622" s="175"/>
      <c r="C622" s="175"/>
      <c r="D622" s="186"/>
      <c r="E622" s="186"/>
      <c r="F622" s="175"/>
      <c r="G622" s="186"/>
      <c r="H622" s="186"/>
      <c r="I622" s="175"/>
      <c r="J622" s="175"/>
      <c r="K622" s="175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</row>
    <row r="623" spans="1:26">
      <c r="A623" s="175"/>
      <c r="B623" s="175"/>
      <c r="C623" s="175"/>
      <c r="D623" s="186"/>
      <c r="E623" s="186"/>
      <c r="F623" s="175"/>
      <c r="G623" s="186"/>
      <c r="H623" s="186"/>
      <c r="I623" s="175"/>
      <c r="J623" s="175"/>
      <c r="K623" s="175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</row>
    <row r="624" spans="1:26">
      <c r="A624" s="175"/>
      <c r="B624" s="175"/>
      <c r="C624" s="175"/>
      <c r="D624" s="186"/>
      <c r="E624" s="186"/>
      <c r="F624" s="175"/>
      <c r="G624" s="186"/>
      <c r="H624" s="186"/>
      <c r="I624" s="175"/>
      <c r="J624" s="175"/>
      <c r="K624" s="175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</row>
    <row r="625" spans="1:26">
      <c r="A625" s="175"/>
      <c r="B625" s="175"/>
      <c r="C625" s="175"/>
      <c r="D625" s="186"/>
      <c r="E625" s="186"/>
      <c r="F625" s="175"/>
      <c r="G625" s="186"/>
      <c r="H625" s="186"/>
      <c r="I625" s="175"/>
      <c r="J625" s="175"/>
      <c r="K625" s="175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</row>
    <row r="626" spans="1:26">
      <c r="A626" s="175"/>
      <c r="B626" s="175"/>
      <c r="C626" s="175"/>
      <c r="D626" s="186"/>
      <c r="E626" s="186"/>
      <c r="F626" s="175"/>
      <c r="G626" s="186"/>
      <c r="H626" s="186"/>
      <c r="I626" s="175"/>
      <c r="J626" s="175"/>
      <c r="K626" s="175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</row>
    <row r="627" spans="1:26">
      <c r="A627" s="175"/>
      <c r="B627" s="175"/>
      <c r="C627" s="175"/>
      <c r="D627" s="186"/>
      <c r="E627" s="186"/>
      <c r="F627" s="175"/>
      <c r="G627" s="186"/>
      <c r="H627" s="186"/>
      <c r="I627" s="175"/>
      <c r="J627" s="175"/>
      <c r="K627" s="175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</row>
    <row r="628" spans="1:26">
      <c r="A628" s="175"/>
      <c r="B628" s="175"/>
      <c r="C628" s="175"/>
      <c r="D628" s="186"/>
      <c r="E628" s="186"/>
      <c r="F628" s="175"/>
      <c r="G628" s="186"/>
      <c r="H628" s="186"/>
      <c r="I628" s="175"/>
      <c r="J628" s="175"/>
      <c r="K628" s="175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</row>
    <row r="629" spans="1:26">
      <c r="A629" s="175"/>
      <c r="B629" s="175"/>
      <c r="C629" s="175"/>
      <c r="D629" s="186"/>
      <c r="E629" s="186"/>
      <c r="F629" s="175"/>
      <c r="G629" s="186"/>
      <c r="H629" s="186"/>
      <c r="I629" s="175"/>
      <c r="J629" s="175"/>
      <c r="K629" s="175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</row>
    <row r="630" spans="1:26">
      <c r="A630" s="175"/>
      <c r="B630" s="175"/>
      <c r="C630" s="175"/>
      <c r="D630" s="186"/>
      <c r="E630" s="186"/>
      <c r="F630" s="175"/>
      <c r="G630" s="186"/>
      <c r="H630" s="186"/>
      <c r="I630" s="175"/>
      <c r="J630" s="175"/>
      <c r="K630" s="175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</row>
    <row r="631" spans="1:26">
      <c r="A631" s="175"/>
      <c r="B631" s="175"/>
      <c r="C631" s="175"/>
      <c r="D631" s="186"/>
      <c r="E631" s="186"/>
      <c r="F631" s="175"/>
      <c r="G631" s="186"/>
      <c r="H631" s="186"/>
      <c r="I631" s="175"/>
      <c r="J631" s="175"/>
      <c r="K631" s="175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</row>
    <row r="632" spans="1:26">
      <c r="A632" s="175"/>
      <c r="B632" s="175"/>
      <c r="C632" s="175"/>
      <c r="D632" s="186"/>
      <c r="E632" s="186"/>
      <c r="F632" s="175"/>
      <c r="G632" s="186"/>
      <c r="H632" s="186"/>
      <c r="I632" s="175"/>
      <c r="J632" s="175"/>
      <c r="K632" s="175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</row>
    <row r="633" spans="1:26">
      <c r="A633" s="175"/>
      <c r="B633" s="175"/>
      <c r="C633" s="175"/>
      <c r="D633" s="186"/>
      <c r="E633" s="186"/>
      <c r="F633" s="175"/>
      <c r="G633" s="186"/>
      <c r="H633" s="186"/>
      <c r="I633" s="175"/>
      <c r="J633" s="175"/>
      <c r="K633" s="175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</row>
    <row r="634" spans="1:26">
      <c r="A634" s="175"/>
      <c r="B634" s="175"/>
      <c r="C634" s="175"/>
      <c r="D634" s="186"/>
      <c r="E634" s="186"/>
      <c r="F634" s="175"/>
      <c r="G634" s="186"/>
      <c r="H634" s="186"/>
      <c r="I634" s="175"/>
      <c r="J634" s="175"/>
      <c r="K634" s="175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</row>
    <row r="635" spans="1:26">
      <c r="A635" s="175"/>
      <c r="B635" s="175"/>
      <c r="C635" s="175"/>
      <c r="D635" s="186"/>
      <c r="E635" s="186"/>
      <c r="F635" s="175"/>
      <c r="G635" s="186"/>
      <c r="H635" s="186"/>
      <c r="I635" s="175"/>
      <c r="J635" s="175"/>
      <c r="K635" s="175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</row>
    <row r="636" spans="1:26">
      <c r="A636" s="175"/>
      <c r="B636" s="175"/>
      <c r="C636" s="175"/>
      <c r="D636" s="186"/>
      <c r="E636" s="186"/>
      <c r="F636" s="175"/>
      <c r="G636" s="186"/>
      <c r="H636" s="186"/>
      <c r="I636" s="175"/>
      <c r="J636" s="175"/>
      <c r="K636" s="175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</row>
    <row r="637" spans="1:26">
      <c r="A637" s="175"/>
      <c r="B637" s="175"/>
      <c r="C637" s="175"/>
      <c r="D637" s="186"/>
      <c r="E637" s="186"/>
      <c r="F637" s="175"/>
      <c r="G637" s="186"/>
      <c r="H637" s="186"/>
      <c r="I637" s="175"/>
      <c r="J637" s="175"/>
      <c r="K637" s="175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</row>
    <row r="638" spans="1:26">
      <c r="A638" s="175"/>
      <c r="B638" s="175"/>
      <c r="C638" s="175"/>
      <c r="D638" s="186"/>
      <c r="E638" s="186"/>
      <c r="F638" s="175"/>
      <c r="G638" s="186"/>
      <c r="H638" s="186"/>
      <c r="I638" s="175"/>
      <c r="J638" s="175"/>
      <c r="K638" s="175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</row>
    <row r="639" spans="1:26">
      <c r="A639" s="175"/>
      <c r="B639" s="175"/>
      <c r="C639" s="175"/>
      <c r="D639" s="186"/>
      <c r="E639" s="186"/>
      <c r="F639" s="175"/>
      <c r="G639" s="186"/>
      <c r="H639" s="186"/>
      <c r="I639" s="175"/>
      <c r="J639" s="175"/>
      <c r="K639" s="175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</row>
    <row r="640" spans="1:26">
      <c r="A640" s="175"/>
      <c r="B640" s="175"/>
      <c r="C640" s="175"/>
      <c r="D640" s="186"/>
      <c r="E640" s="186"/>
      <c r="F640" s="175"/>
      <c r="G640" s="186"/>
      <c r="H640" s="186"/>
      <c r="I640" s="175"/>
      <c r="J640" s="175"/>
      <c r="K640" s="175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</row>
    <row r="641" spans="1:26">
      <c r="A641" s="175"/>
      <c r="B641" s="175"/>
      <c r="C641" s="175"/>
      <c r="D641" s="186"/>
      <c r="E641" s="186"/>
      <c r="F641" s="175"/>
      <c r="G641" s="186"/>
      <c r="H641" s="186"/>
      <c r="I641" s="175"/>
      <c r="J641" s="175"/>
      <c r="K641" s="175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</row>
    <row r="642" spans="1:26">
      <c r="A642" s="175"/>
      <c r="B642" s="175"/>
      <c r="C642" s="175"/>
      <c r="D642" s="186"/>
      <c r="E642" s="186"/>
      <c r="F642" s="175"/>
      <c r="G642" s="186"/>
      <c r="H642" s="186"/>
      <c r="I642" s="175"/>
      <c r="J642" s="175"/>
      <c r="K642" s="175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</row>
    <row r="643" spans="1:26">
      <c r="A643" s="175"/>
      <c r="B643" s="175"/>
      <c r="C643" s="175"/>
      <c r="D643" s="186"/>
      <c r="E643" s="186"/>
      <c r="F643" s="175"/>
      <c r="G643" s="186"/>
      <c r="H643" s="186"/>
      <c r="I643" s="175"/>
      <c r="J643" s="175"/>
      <c r="K643" s="175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</row>
    <row r="644" spans="1:26">
      <c r="A644" s="175"/>
      <c r="B644" s="175"/>
      <c r="C644" s="175"/>
      <c r="D644" s="186"/>
      <c r="E644" s="186"/>
      <c r="F644" s="175"/>
      <c r="G644" s="186"/>
      <c r="H644" s="186"/>
      <c r="I644" s="175"/>
      <c r="J644" s="175"/>
      <c r="K644" s="175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</row>
    <row r="645" spans="1:26">
      <c r="A645" s="175"/>
      <c r="B645" s="175"/>
      <c r="C645" s="175"/>
      <c r="D645" s="186"/>
      <c r="E645" s="186"/>
      <c r="F645" s="175"/>
      <c r="G645" s="186"/>
      <c r="H645" s="186"/>
      <c r="I645" s="175"/>
      <c r="J645" s="175"/>
      <c r="K645" s="175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</row>
    <row r="646" spans="1:26">
      <c r="A646" s="175"/>
      <c r="B646" s="175"/>
      <c r="C646" s="175"/>
      <c r="D646" s="186"/>
      <c r="E646" s="186"/>
      <c r="F646" s="175"/>
      <c r="G646" s="186"/>
      <c r="H646" s="186"/>
      <c r="I646" s="175"/>
      <c r="J646" s="175"/>
      <c r="K646" s="175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</row>
    <row r="647" spans="1:26">
      <c r="A647" s="175"/>
      <c r="B647" s="175"/>
      <c r="C647" s="175"/>
      <c r="D647" s="186"/>
      <c r="E647" s="186"/>
      <c r="F647" s="175"/>
      <c r="G647" s="186"/>
      <c r="H647" s="186"/>
      <c r="I647" s="175"/>
      <c r="J647" s="175"/>
      <c r="K647" s="175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</row>
    <row r="648" spans="1:26">
      <c r="A648" s="175"/>
      <c r="B648" s="175"/>
      <c r="C648" s="175"/>
      <c r="D648" s="186"/>
      <c r="E648" s="186"/>
      <c r="F648" s="175"/>
      <c r="G648" s="186"/>
      <c r="H648" s="186"/>
      <c r="I648" s="175"/>
      <c r="J648" s="175"/>
      <c r="K648" s="175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</row>
    <row r="649" spans="1:26">
      <c r="A649" s="175"/>
      <c r="B649" s="175"/>
      <c r="C649" s="175"/>
      <c r="D649" s="186"/>
      <c r="E649" s="186"/>
      <c r="F649" s="175"/>
      <c r="G649" s="186"/>
      <c r="H649" s="186"/>
      <c r="I649" s="175"/>
      <c r="J649" s="175"/>
      <c r="K649" s="175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</row>
    <row r="650" spans="1:26">
      <c r="A650" s="175"/>
      <c r="B650" s="175"/>
      <c r="C650" s="175"/>
      <c r="D650" s="186"/>
      <c r="E650" s="186"/>
      <c r="F650" s="175"/>
      <c r="G650" s="186"/>
      <c r="H650" s="186"/>
      <c r="I650" s="175"/>
      <c r="J650" s="175"/>
      <c r="K650" s="175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</row>
    <row r="651" spans="1:26">
      <c r="A651" s="175"/>
      <c r="B651" s="175"/>
      <c r="C651" s="175"/>
      <c r="D651" s="186"/>
      <c r="E651" s="186"/>
      <c r="F651" s="175"/>
      <c r="G651" s="186"/>
      <c r="H651" s="186"/>
      <c r="I651" s="175"/>
      <c r="J651" s="175"/>
      <c r="K651" s="175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</row>
    <row r="652" spans="1:26">
      <c r="A652" s="175"/>
      <c r="B652" s="175"/>
      <c r="C652" s="175"/>
      <c r="D652" s="186"/>
      <c r="E652" s="186"/>
      <c r="F652" s="175"/>
      <c r="G652" s="186"/>
      <c r="H652" s="186"/>
      <c r="I652" s="175"/>
      <c r="J652" s="175"/>
      <c r="K652" s="175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</row>
    <row r="653" spans="1:26">
      <c r="A653" s="175"/>
      <c r="B653" s="175"/>
      <c r="C653" s="175"/>
      <c r="D653" s="186"/>
      <c r="E653" s="186"/>
      <c r="F653" s="175"/>
      <c r="G653" s="186"/>
      <c r="H653" s="186"/>
      <c r="I653" s="175"/>
      <c r="J653" s="175"/>
      <c r="K653" s="175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</row>
    <row r="654" spans="1:26">
      <c r="A654" s="175"/>
      <c r="B654" s="175"/>
      <c r="C654" s="175"/>
      <c r="D654" s="186"/>
      <c r="E654" s="186"/>
      <c r="F654" s="175"/>
      <c r="G654" s="186"/>
      <c r="H654" s="186"/>
      <c r="I654" s="175"/>
      <c r="J654" s="175"/>
      <c r="K654" s="175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</row>
    <row r="655" spans="1:26">
      <c r="A655" s="175"/>
      <c r="B655" s="175"/>
      <c r="C655" s="175"/>
      <c r="D655" s="186"/>
      <c r="E655" s="186"/>
      <c r="F655" s="175"/>
      <c r="G655" s="186"/>
      <c r="H655" s="186"/>
      <c r="I655" s="175"/>
      <c r="J655" s="175"/>
      <c r="K655" s="175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</row>
    <row r="656" spans="1:26">
      <c r="A656" s="175"/>
      <c r="B656" s="175"/>
      <c r="C656" s="175"/>
      <c r="D656" s="186"/>
      <c r="E656" s="186"/>
      <c r="F656" s="175"/>
      <c r="G656" s="186"/>
      <c r="H656" s="186"/>
      <c r="I656" s="175"/>
      <c r="J656" s="175"/>
      <c r="K656" s="175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</row>
    <row r="657" spans="1:26">
      <c r="A657" s="175"/>
      <c r="B657" s="175"/>
      <c r="C657" s="175"/>
      <c r="D657" s="186"/>
      <c r="E657" s="186"/>
      <c r="F657" s="175"/>
      <c r="G657" s="186"/>
      <c r="H657" s="186"/>
      <c r="I657" s="175"/>
      <c r="J657" s="175"/>
      <c r="K657" s="175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</row>
    <row r="658" spans="1:26">
      <c r="A658" s="175"/>
      <c r="B658" s="175"/>
      <c r="C658" s="175"/>
      <c r="D658" s="186"/>
      <c r="E658" s="186"/>
      <c r="F658" s="175"/>
      <c r="G658" s="186"/>
      <c r="H658" s="186"/>
      <c r="I658" s="175"/>
      <c r="J658" s="175"/>
      <c r="K658" s="175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</row>
    <row r="659" spans="1:26">
      <c r="A659" s="175"/>
      <c r="B659" s="175"/>
      <c r="C659" s="175"/>
      <c r="D659" s="186"/>
      <c r="E659" s="186"/>
      <c r="F659" s="175"/>
      <c r="G659" s="186"/>
      <c r="H659" s="186"/>
      <c r="I659" s="175"/>
      <c r="J659" s="175"/>
      <c r="K659" s="175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</row>
    <row r="660" spans="1:26">
      <c r="A660" s="175"/>
      <c r="B660" s="175"/>
      <c r="C660" s="175"/>
      <c r="D660" s="186"/>
      <c r="E660" s="186"/>
      <c r="F660" s="175"/>
      <c r="G660" s="186"/>
      <c r="H660" s="186"/>
      <c r="I660" s="175"/>
      <c r="J660" s="175"/>
      <c r="K660" s="175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</row>
    <row r="661" spans="1:26">
      <c r="A661" s="175"/>
      <c r="B661" s="175"/>
      <c r="C661" s="175"/>
      <c r="D661" s="186"/>
      <c r="E661" s="186"/>
      <c r="F661" s="175"/>
      <c r="G661" s="186"/>
      <c r="H661" s="186"/>
      <c r="I661" s="175"/>
      <c r="J661" s="175"/>
      <c r="K661" s="175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</row>
    <row r="662" spans="1:26">
      <c r="A662" s="175"/>
      <c r="B662" s="175"/>
      <c r="C662" s="175"/>
      <c r="D662" s="186"/>
      <c r="E662" s="186"/>
      <c r="F662" s="175"/>
      <c r="G662" s="186"/>
      <c r="H662" s="186"/>
      <c r="I662" s="175"/>
      <c r="J662" s="175"/>
      <c r="K662" s="175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</row>
    <row r="663" spans="1:26">
      <c r="A663" s="175"/>
      <c r="B663" s="175"/>
      <c r="C663" s="175"/>
      <c r="D663" s="186"/>
      <c r="E663" s="186"/>
      <c r="F663" s="175"/>
      <c r="G663" s="186"/>
      <c r="H663" s="186"/>
      <c r="I663" s="175"/>
      <c r="J663" s="175"/>
      <c r="K663" s="175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</row>
    <row r="664" spans="1:26">
      <c r="A664" s="175"/>
      <c r="B664" s="175"/>
      <c r="C664" s="175"/>
      <c r="D664" s="186"/>
      <c r="E664" s="186"/>
      <c r="F664" s="175"/>
      <c r="G664" s="186"/>
      <c r="H664" s="186"/>
      <c r="I664" s="175"/>
      <c r="J664" s="175"/>
      <c r="K664" s="175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</row>
    <row r="665" spans="1:26">
      <c r="A665" s="175"/>
      <c r="B665" s="175"/>
      <c r="C665" s="175"/>
      <c r="D665" s="186"/>
      <c r="E665" s="186"/>
      <c r="F665" s="175"/>
      <c r="G665" s="186"/>
      <c r="H665" s="186"/>
      <c r="I665" s="175"/>
      <c r="J665" s="175"/>
      <c r="K665" s="175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</row>
    <row r="666" spans="1:26">
      <c r="A666" s="175"/>
      <c r="B666" s="175"/>
      <c r="C666" s="175"/>
      <c r="D666" s="186"/>
      <c r="E666" s="186"/>
      <c r="F666" s="175"/>
      <c r="G666" s="186"/>
      <c r="H666" s="186"/>
      <c r="I666" s="175"/>
      <c r="J666" s="175"/>
      <c r="K666" s="175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</row>
    <row r="667" spans="1:26">
      <c r="A667" s="175"/>
      <c r="B667" s="175"/>
      <c r="C667" s="175"/>
      <c r="D667" s="186"/>
      <c r="E667" s="186"/>
      <c r="F667" s="175"/>
      <c r="G667" s="186"/>
      <c r="H667" s="186"/>
      <c r="I667" s="175"/>
      <c r="J667" s="175"/>
      <c r="K667" s="175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</row>
    <row r="668" spans="1:26">
      <c r="A668" s="175"/>
      <c r="B668" s="175"/>
      <c r="C668" s="175"/>
      <c r="D668" s="186"/>
      <c r="E668" s="186"/>
      <c r="F668" s="175"/>
      <c r="G668" s="186"/>
      <c r="H668" s="186"/>
      <c r="I668" s="175"/>
      <c r="J668" s="175"/>
      <c r="K668" s="175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</row>
    <row r="669" spans="1:26">
      <c r="A669" s="175"/>
      <c r="B669" s="175"/>
      <c r="C669" s="175"/>
      <c r="D669" s="186"/>
      <c r="E669" s="186"/>
      <c r="F669" s="175"/>
      <c r="G669" s="186"/>
      <c r="H669" s="186"/>
      <c r="I669" s="175"/>
      <c r="J669" s="175"/>
      <c r="K669" s="175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</row>
    <row r="670" spans="1:26">
      <c r="A670" s="175"/>
      <c r="B670" s="175"/>
      <c r="C670" s="175"/>
      <c r="D670" s="186"/>
      <c r="E670" s="186"/>
      <c r="F670" s="175"/>
      <c r="G670" s="186"/>
      <c r="H670" s="186"/>
      <c r="I670" s="175"/>
      <c r="J670" s="175"/>
      <c r="K670" s="175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</row>
    <row r="671" spans="1:26">
      <c r="A671" s="175"/>
      <c r="B671" s="175"/>
      <c r="C671" s="175"/>
      <c r="D671" s="186"/>
      <c r="E671" s="186"/>
      <c r="F671" s="175"/>
      <c r="G671" s="186"/>
      <c r="H671" s="186"/>
      <c r="I671" s="175"/>
      <c r="J671" s="175"/>
      <c r="K671" s="175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</row>
    <row r="672" spans="1:26">
      <c r="A672" s="175"/>
      <c r="B672" s="175"/>
      <c r="C672" s="175"/>
      <c r="D672" s="186"/>
      <c r="E672" s="186"/>
      <c r="F672" s="175"/>
      <c r="G672" s="186"/>
      <c r="H672" s="186"/>
      <c r="I672" s="175"/>
      <c r="J672" s="175"/>
      <c r="K672" s="175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</row>
    <row r="673" spans="1:26">
      <c r="A673" s="175"/>
      <c r="B673" s="175"/>
      <c r="C673" s="175"/>
      <c r="D673" s="186"/>
      <c r="E673" s="186"/>
      <c r="F673" s="175"/>
      <c r="G673" s="186"/>
      <c r="H673" s="186"/>
      <c r="I673" s="175"/>
      <c r="J673" s="175"/>
      <c r="K673" s="175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</row>
    <row r="674" spans="1:26">
      <c r="A674" s="175"/>
      <c r="B674" s="175"/>
      <c r="C674" s="175"/>
      <c r="D674" s="186"/>
      <c r="E674" s="186"/>
      <c r="F674" s="175"/>
      <c r="G674" s="186"/>
      <c r="H674" s="186"/>
      <c r="I674" s="175"/>
      <c r="J674" s="175"/>
      <c r="K674" s="175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</row>
    <row r="675" spans="1:26">
      <c r="A675" s="175"/>
      <c r="B675" s="175"/>
      <c r="C675" s="175"/>
      <c r="D675" s="186"/>
      <c r="E675" s="186"/>
      <c r="F675" s="175"/>
      <c r="G675" s="186"/>
      <c r="H675" s="186"/>
      <c r="I675" s="175"/>
      <c r="J675" s="175"/>
      <c r="K675" s="175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</row>
    <row r="676" spans="1:26">
      <c r="A676" s="175"/>
      <c r="B676" s="175"/>
      <c r="C676" s="175"/>
      <c r="D676" s="186"/>
      <c r="E676" s="186"/>
      <c r="F676" s="175"/>
      <c r="G676" s="186"/>
      <c r="H676" s="186"/>
      <c r="I676" s="175"/>
      <c r="J676" s="175"/>
      <c r="K676" s="175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</row>
    <row r="677" spans="1:26">
      <c r="A677" s="175"/>
      <c r="B677" s="175"/>
      <c r="C677" s="175"/>
      <c r="D677" s="186"/>
      <c r="E677" s="186"/>
      <c r="F677" s="175"/>
      <c r="G677" s="186"/>
      <c r="H677" s="186"/>
      <c r="I677" s="175"/>
      <c r="J677" s="175"/>
      <c r="K677" s="175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</row>
    <row r="678" spans="1:26">
      <c r="A678" s="175"/>
      <c r="B678" s="175"/>
      <c r="C678" s="175"/>
      <c r="D678" s="186"/>
      <c r="E678" s="186"/>
      <c r="F678" s="175"/>
      <c r="G678" s="186"/>
      <c r="H678" s="186"/>
      <c r="I678" s="175"/>
      <c r="J678" s="175"/>
      <c r="K678" s="175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</row>
    <row r="679" spans="1:26">
      <c r="A679" s="175"/>
      <c r="B679" s="175"/>
      <c r="C679" s="175"/>
      <c r="D679" s="186"/>
      <c r="E679" s="186"/>
      <c r="F679" s="175"/>
      <c r="G679" s="186"/>
      <c r="H679" s="186"/>
      <c r="I679" s="175"/>
      <c r="J679" s="175"/>
      <c r="K679" s="175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</row>
    <row r="680" spans="1:26">
      <c r="A680" s="175"/>
      <c r="B680" s="175"/>
      <c r="C680" s="175"/>
      <c r="D680" s="186"/>
      <c r="E680" s="186"/>
      <c r="F680" s="175"/>
      <c r="G680" s="186"/>
      <c r="H680" s="186"/>
      <c r="I680" s="175"/>
      <c r="J680" s="175"/>
      <c r="K680" s="175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</row>
    <row r="681" spans="1:26">
      <c r="A681" s="175"/>
      <c r="B681" s="175"/>
      <c r="C681" s="175"/>
      <c r="D681" s="186"/>
      <c r="E681" s="186"/>
      <c r="F681" s="175"/>
      <c r="G681" s="186"/>
      <c r="H681" s="186"/>
      <c r="I681" s="175"/>
      <c r="J681" s="175"/>
      <c r="K681" s="175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</row>
    <row r="682" spans="1:26">
      <c r="A682" s="175"/>
      <c r="B682" s="175"/>
      <c r="C682" s="175"/>
      <c r="D682" s="186"/>
      <c r="E682" s="186"/>
      <c r="F682" s="175"/>
      <c r="G682" s="186"/>
      <c r="H682" s="186"/>
      <c r="I682" s="175"/>
      <c r="J682" s="175"/>
      <c r="K682" s="175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</row>
    <row r="683" spans="1:26">
      <c r="A683" s="175"/>
      <c r="B683" s="175"/>
      <c r="C683" s="175"/>
      <c r="D683" s="186"/>
      <c r="E683" s="186"/>
      <c r="F683" s="175"/>
      <c r="G683" s="186"/>
      <c r="H683" s="186"/>
      <c r="I683" s="175"/>
      <c r="J683" s="175"/>
      <c r="K683" s="175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</row>
    <row r="684" spans="1:26">
      <c r="A684" s="175"/>
      <c r="B684" s="175"/>
      <c r="C684" s="175"/>
      <c r="D684" s="186"/>
      <c r="E684" s="186"/>
      <c r="F684" s="175"/>
      <c r="G684" s="186"/>
      <c r="H684" s="186"/>
      <c r="I684" s="175"/>
      <c r="J684" s="175"/>
      <c r="K684" s="175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</row>
    <row r="685" spans="1:26">
      <c r="A685" s="175"/>
      <c r="B685" s="175"/>
      <c r="C685" s="175"/>
      <c r="D685" s="186"/>
      <c r="E685" s="186"/>
      <c r="F685" s="175"/>
      <c r="G685" s="186"/>
      <c r="H685" s="186"/>
      <c r="I685" s="175"/>
      <c r="J685" s="175"/>
      <c r="K685" s="175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</row>
    <row r="686" spans="1:26">
      <c r="A686" s="175"/>
      <c r="B686" s="175"/>
      <c r="C686" s="175"/>
      <c r="D686" s="186"/>
      <c r="E686" s="186"/>
      <c r="F686" s="175"/>
      <c r="G686" s="186"/>
      <c r="H686" s="186"/>
      <c r="I686" s="175"/>
      <c r="J686" s="175"/>
      <c r="K686" s="175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</row>
    <row r="687" spans="1:26">
      <c r="A687" s="175"/>
      <c r="B687" s="175"/>
      <c r="C687" s="175"/>
      <c r="D687" s="186"/>
      <c r="E687" s="186"/>
      <c r="F687" s="175"/>
      <c r="G687" s="186"/>
      <c r="H687" s="186"/>
      <c r="I687" s="175"/>
      <c r="J687" s="175"/>
      <c r="K687" s="175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</row>
    <row r="688" spans="1:26">
      <c r="A688" s="175"/>
      <c r="B688" s="175"/>
      <c r="C688" s="175"/>
      <c r="D688" s="186"/>
      <c r="E688" s="186"/>
      <c r="F688" s="175"/>
      <c r="G688" s="186"/>
      <c r="H688" s="186"/>
      <c r="I688" s="175"/>
      <c r="J688" s="175"/>
      <c r="K688" s="175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</row>
    <row r="689" spans="1:26">
      <c r="A689" s="175"/>
      <c r="B689" s="175"/>
      <c r="C689" s="175"/>
      <c r="D689" s="186"/>
      <c r="E689" s="186"/>
      <c r="F689" s="175"/>
      <c r="G689" s="186"/>
      <c r="H689" s="186"/>
      <c r="I689" s="175"/>
      <c r="J689" s="175"/>
      <c r="K689" s="175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</row>
    <row r="690" spans="1:26">
      <c r="A690" s="175"/>
      <c r="B690" s="175"/>
      <c r="C690" s="175"/>
      <c r="D690" s="186"/>
      <c r="E690" s="186"/>
      <c r="F690" s="175"/>
      <c r="G690" s="186"/>
      <c r="H690" s="186"/>
      <c r="I690" s="175"/>
      <c r="J690" s="175"/>
      <c r="K690" s="175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</row>
    <row r="691" spans="1:26">
      <c r="A691" s="175"/>
      <c r="B691" s="175"/>
      <c r="C691" s="175"/>
      <c r="D691" s="186"/>
      <c r="E691" s="186"/>
      <c r="F691" s="175"/>
      <c r="G691" s="186"/>
      <c r="H691" s="186"/>
      <c r="I691" s="175"/>
      <c r="J691" s="175"/>
      <c r="K691" s="175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</row>
    <row r="692" spans="1:26">
      <c r="A692" s="175"/>
      <c r="B692" s="175"/>
      <c r="C692" s="175"/>
      <c r="D692" s="186"/>
      <c r="E692" s="186"/>
      <c r="F692" s="175"/>
      <c r="G692" s="186"/>
      <c r="H692" s="186"/>
      <c r="I692" s="175"/>
      <c r="J692" s="175"/>
      <c r="K692" s="175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</row>
    <row r="693" spans="1:26">
      <c r="A693" s="175"/>
      <c r="B693" s="175"/>
      <c r="C693" s="175"/>
      <c r="D693" s="186"/>
      <c r="E693" s="186"/>
      <c r="F693" s="175"/>
      <c r="G693" s="186"/>
      <c r="H693" s="186"/>
      <c r="I693" s="175"/>
      <c r="J693" s="175"/>
      <c r="K693" s="175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</row>
    <row r="694" spans="1:26">
      <c r="A694" s="175"/>
      <c r="B694" s="175"/>
      <c r="C694" s="175"/>
      <c r="D694" s="186"/>
      <c r="E694" s="186"/>
      <c r="F694" s="175"/>
      <c r="G694" s="186"/>
      <c r="H694" s="186"/>
      <c r="I694" s="175"/>
      <c r="J694" s="175"/>
      <c r="K694" s="175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</row>
    <row r="695" spans="1:26">
      <c r="A695" s="175"/>
      <c r="B695" s="175"/>
      <c r="C695" s="175"/>
      <c r="D695" s="186"/>
      <c r="E695" s="186"/>
      <c r="F695" s="175"/>
      <c r="G695" s="186"/>
      <c r="H695" s="186"/>
      <c r="I695" s="175"/>
      <c r="J695" s="175"/>
      <c r="K695" s="175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</row>
    <row r="696" spans="1:26">
      <c r="A696" s="175"/>
      <c r="B696" s="175"/>
      <c r="C696" s="175"/>
      <c r="D696" s="186"/>
      <c r="E696" s="186"/>
      <c r="F696" s="175"/>
      <c r="G696" s="186"/>
      <c r="H696" s="186"/>
      <c r="I696" s="175"/>
      <c r="J696" s="175"/>
      <c r="K696" s="175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</row>
    <row r="697" spans="1:26">
      <c r="A697" s="175"/>
      <c r="B697" s="175"/>
      <c r="C697" s="175"/>
      <c r="D697" s="186"/>
      <c r="E697" s="186"/>
      <c r="F697" s="175"/>
      <c r="G697" s="186"/>
      <c r="H697" s="186"/>
      <c r="I697" s="175"/>
      <c r="J697" s="175"/>
      <c r="K697" s="175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</row>
    <row r="698" spans="1:26">
      <c r="A698" s="175"/>
      <c r="B698" s="175"/>
      <c r="C698" s="175"/>
      <c r="D698" s="186"/>
      <c r="E698" s="186"/>
      <c r="F698" s="175"/>
      <c r="G698" s="186"/>
      <c r="H698" s="186"/>
      <c r="I698" s="175"/>
      <c r="J698" s="175"/>
      <c r="K698" s="175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</row>
    <row r="699" spans="1:26">
      <c r="A699" s="175"/>
      <c r="B699" s="175"/>
      <c r="C699" s="175"/>
      <c r="D699" s="186"/>
      <c r="E699" s="186"/>
      <c r="F699" s="175"/>
      <c r="G699" s="186"/>
      <c r="H699" s="186"/>
      <c r="I699" s="175"/>
      <c r="J699" s="175"/>
      <c r="K699" s="175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</row>
    <row r="700" spans="1:26">
      <c r="A700" s="175"/>
      <c r="B700" s="175"/>
      <c r="C700" s="175"/>
      <c r="D700" s="186"/>
      <c r="E700" s="186"/>
      <c r="F700" s="175"/>
      <c r="G700" s="186"/>
      <c r="H700" s="186"/>
      <c r="I700" s="175"/>
      <c r="J700" s="175"/>
      <c r="K700" s="175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</row>
    <row r="701" spans="1:26">
      <c r="A701" s="175"/>
      <c r="B701" s="175"/>
      <c r="C701" s="175"/>
      <c r="D701" s="186"/>
      <c r="E701" s="186"/>
      <c r="F701" s="175"/>
      <c r="G701" s="186"/>
      <c r="H701" s="186"/>
      <c r="I701" s="175"/>
      <c r="J701" s="175"/>
      <c r="K701" s="175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</row>
    <row r="702" spans="1:26">
      <c r="A702" s="175"/>
      <c r="B702" s="175"/>
      <c r="C702" s="175"/>
      <c r="D702" s="186"/>
      <c r="E702" s="186"/>
      <c r="F702" s="175"/>
      <c r="G702" s="186"/>
      <c r="H702" s="186"/>
      <c r="I702" s="175"/>
      <c r="J702" s="175"/>
      <c r="K702" s="175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</row>
    <row r="703" spans="1:26">
      <c r="A703" s="175"/>
      <c r="B703" s="175"/>
      <c r="C703" s="175"/>
      <c r="D703" s="186"/>
      <c r="E703" s="186"/>
      <c r="F703" s="175"/>
      <c r="G703" s="186"/>
      <c r="H703" s="186"/>
      <c r="I703" s="175"/>
      <c r="J703" s="175"/>
      <c r="K703" s="175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</row>
    <row r="704" spans="1:26">
      <c r="A704" s="175"/>
      <c r="B704" s="175"/>
      <c r="C704" s="175"/>
      <c r="D704" s="186"/>
      <c r="E704" s="186"/>
      <c r="F704" s="175"/>
      <c r="G704" s="186"/>
      <c r="H704" s="186"/>
      <c r="I704" s="175"/>
      <c r="J704" s="175"/>
      <c r="K704" s="175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</row>
    <row r="705" spans="1:26">
      <c r="A705" s="175"/>
      <c r="B705" s="175"/>
      <c r="C705" s="175"/>
      <c r="D705" s="186"/>
      <c r="E705" s="186"/>
      <c r="F705" s="175"/>
      <c r="G705" s="186"/>
      <c r="H705" s="186"/>
      <c r="I705" s="175"/>
      <c r="J705" s="175"/>
      <c r="K705" s="175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</row>
    <row r="706" spans="1:26">
      <c r="A706" s="175"/>
      <c r="B706" s="175"/>
      <c r="C706" s="175"/>
      <c r="D706" s="186"/>
      <c r="E706" s="186"/>
      <c r="F706" s="175"/>
      <c r="G706" s="186"/>
      <c r="H706" s="186"/>
      <c r="I706" s="175"/>
      <c r="J706" s="175"/>
      <c r="K706" s="175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</row>
    <row r="707" spans="1:26">
      <c r="A707" s="175"/>
      <c r="B707" s="175"/>
      <c r="C707" s="175"/>
      <c r="D707" s="186"/>
      <c r="E707" s="186"/>
      <c r="F707" s="175"/>
      <c r="G707" s="186"/>
      <c r="H707" s="186"/>
      <c r="I707" s="175"/>
      <c r="J707" s="175"/>
      <c r="K707" s="175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</row>
    <row r="708" spans="1:26">
      <c r="A708" s="175"/>
      <c r="B708" s="175"/>
      <c r="C708" s="175"/>
      <c r="D708" s="186"/>
      <c r="E708" s="186"/>
      <c r="F708" s="175"/>
      <c r="G708" s="186"/>
      <c r="H708" s="186"/>
      <c r="I708" s="175"/>
      <c r="J708" s="175"/>
      <c r="K708" s="175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</row>
    <row r="709" spans="1:26">
      <c r="A709" s="175"/>
      <c r="B709" s="175"/>
      <c r="C709" s="175"/>
      <c r="D709" s="186"/>
      <c r="E709" s="186"/>
      <c r="F709" s="175"/>
      <c r="G709" s="186"/>
      <c r="H709" s="186"/>
      <c r="I709" s="175"/>
      <c r="J709" s="175"/>
      <c r="K709" s="175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</row>
    <row r="710" spans="1:26">
      <c r="A710" s="175"/>
      <c r="B710" s="175"/>
      <c r="C710" s="175"/>
      <c r="D710" s="186"/>
      <c r="E710" s="186"/>
      <c r="F710" s="175"/>
      <c r="G710" s="186"/>
      <c r="H710" s="186"/>
      <c r="I710" s="175"/>
      <c r="J710" s="175"/>
      <c r="K710" s="175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</row>
    <row r="711" spans="1:26">
      <c r="A711" s="175"/>
      <c r="B711" s="175"/>
      <c r="C711" s="175"/>
      <c r="D711" s="186"/>
      <c r="E711" s="186"/>
      <c r="F711" s="175"/>
      <c r="G711" s="186"/>
      <c r="H711" s="186"/>
      <c r="I711" s="175"/>
      <c r="J711" s="175"/>
      <c r="K711" s="175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</row>
    <row r="712" spans="1:26">
      <c r="A712" s="175"/>
      <c r="B712" s="175"/>
      <c r="C712" s="175"/>
      <c r="D712" s="186"/>
      <c r="E712" s="186"/>
      <c r="F712" s="175"/>
      <c r="G712" s="186"/>
      <c r="H712" s="186"/>
      <c r="I712" s="175"/>
      <c r="J712" s="175"/>
      <c r="K712" s="175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</row>
    <row r="713" spans="1:26">
      <c r="A713" s="175"/>
      <c r="B713" s="175"/>
      <c r="C713" s="175"/>
      <c r="D713" s="186"/>
      <c r="E713" s="186"/>
      <c r="F713" s="175"/>
      <c r="G713" s="186"/>
      <c r="H713" s="186"/>
      <c r="I713" s="175"/>
      <c r="J713" s="175"/>
      <c r="K713" s="175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</row>
    <row r="714" spans="1:26">
      <c r="A714" s="175"/>
      <c r="B714" s="175"/>
      <c r="C714" s="175"/>
      <c r="D714" s="186"/>
      <c r="E714" s="186"/>
      <c r="F714" s="175"/>
      <c r="G714" s="186"/>
      <c r="H714" s="186"/>
      <c r="I714" s="175"/>
      <c r="J714" s="175"/>
      <c r="K714" s="175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</row>
    <row r="715" spans="1:26">
      <c r="A715" s="175"/>
      <c r="B715" s="175"/>
      <c r="C715" s="175"/>
      <c r="D715" s="186"/>
      <c r="E715" s="186"/>
      <c r="F715" s="175"/>
      <c r="G715" s="186"/>
      <c r="H715" s="186"/>
      <c r="I715" s="175"/>
      <c r="J715" s="175"/>
      <c r="K715" s="175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</row>
    <row r="716" spans="1:26">
      <c r="A716" s="175"/>
      <c r="B716" s="175"/>
      <c r="C716" s="175"/>
      <c r="D716" s="186"/>
      <c r="E716" s="186"/>
      <c r="F716" s="175"/>
      <c r="G716" s="186"/>
      <c r="H716" s="186"/>
      <c r="I716" s="175"/>
      <c r="J716" s="175"/>
      <c r="K716" s="175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</row>
    <row r="717" spans="1:26">
      <c r="A717" s="175"/>
      <c r="B717" s="175"/>
      <c r="C717" s="175"/>
      <c r="D717" s="186"/>
      <c r="E717" s="186"/>
      <c r="F717" s="175"/>
      <c r="G717" s="186"/>
      <c r="H717" s="186"/>
      <c r="I717" s="175"/>
      <c r="J717" s="175"/>
      <c r="K717" s="175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</row>
    <row r="718" spans="1:26">
      <c r="A718" s="175"/>
      <c r="B718" s="175"/>
      <c r="C718" s="175"/>
      <c r="D718" s="186"/>
      <c r="E718" s="186"/>
      <c r="F718" s="175"/>
      <c r="G718" s="186"/>
      <c r="H718" s="186"/>
      <c r="I718" s="175"/>
      <c r="J718" s="175"/>
      <c r="K718" s="175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</row>
    <row r="719" spans="1:26">
      <c r="A719" s="175"/>
      <c r="B719" s="175"/>
      <c r="C719" s="175"/>
      <c r="D719" s="186"/>
      <c r="E719" s="186"/>
      <c r="F719" s="175"/>
      <c r="G719" s="186"/>
      <c r="H719" s="186"/>
      <c r="I719" s="175"/>
      <c r="J719" s="175"/>
      <c r="K719" s="175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</row>
    <row r="720" spans="1:26">
      <c r="A720" s="175"/>
      <c r="B720" s="175"/>
      <c r="C720" s="175"/>
      <c r="D720" s="186"/>
      <c r="E720" s="186"/>
      <c r="F720" s="175"/>
      <c r="G720" s="186"/>
      <c r="H720" s="186"/>
      <c r="I720" s="175"/>
      <c r="J720" s="175"/>
      <c r="K720" s="175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</row>
    <row r="721" spans="1:26">
      <c r="A721" s="175"/>
      <c r="B721" s="175"/>
      <c r="C721" s="175"/>
      <c r="D721" s="186"/>
      <c r="E721" s="186"/>
      <c r="F721" s="175"/>
      <c r="G721" s="186"/>
      <c r="H721" s="186"/>
      <c r="I721" s="175"/>
      <c r="J721" s="175"/>
      <c r="K721" s="175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</row>
    <row r="722" spans="1:26">
      <c r="A722" s="175"/>
      <c r="B722" s="175"/>
      <c r="C722" s="175"/>
      <c r="D722" s="186"/>
      <c r="E722" s="186"/>
      <c r="F722" s="175"/>
      <c r="G722" s="186"/>
      <c r="H722" s="186"/>
      <c r="I722" s="175"/>
      <c r="J722" s="175"/>
      <c r="K722" s="175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</row>
    <row r="723" spans="1:26">
      <c r="A723" s="175"/>
      <c r="B723" s="175"/>
      <c r="C723" s="175"/>
      <c r="D723" s="186"/>
      <c r="E723" s="186"/>
      <c r="F723" s="175"/>
      <c r="G723" s="186"/>
      <c r="H723" s="186"/>
      <c r="I723" s="175"/>
      <c r="J723" s="175"/>
      <c r="K723" s="175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</row>
    <row r="724" spans="1:26">
      <c r="A724" s="175"/>
      <c r="B724" s="175"/>
      <c r="C724" s="175"/>
      <c r="D724" s="186"/>
      <c r="E724" s="186"/>
      <c r="F724" s="175"/>
      <c r="G724" s="186"/>
      <c r="H724" s="186"/>
      <c r="I724" s="175"/>
      <c r="J724" s="175"/>
      <c r="K724" s="175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</row>
    <row r="725" spans="1:26">
      <c r="A725" s="175"/>
      <c r="B725" s="175"/>
      <c r="C725" s="175"/>
      <c r="D725" s="186"/>
      <c r="E725" s="186"/>
      <c r="F725" s="175"/>
      <c r="G725" s="186"/>
      <c r="H725" s="186"/>
      <c r="I725" s="175"/>
      <c r="J725" s="175"/>
      <c r="K725" s="175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</row>
    <row r="726" spans="1:26">
      <c r="A726" s="175"/>
      <c r="B726" s="175"/>
      <c r="C726" s="175"/>
      <c r="D726" s="186"/>
      <c r="E726" s="186"/>
      <c r="F726" s="175"/>
      <c r="G726" s="186"/>
      <c r="H726" s="186"/>
      <c r="I726" s="175"/>
      <c r="J726" s="175"/>
      <c r="K726" s="175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</row>
    <row r="727" spans="1:26">
      <c r="A727" s="175"/>
      <c r="B727" s="175"/>
      <c r="C727" s="175"/>
      <c r="D727" s="186"/>
      <c r="E727" s="186"/>
      <c r="F727" s="175"/>
      <c r="G727" s="186"/>
      <c r="H727" s="186"/>
      <c r="I727" s="175"/>
      <c r="J727" s="175"/>
      <c r="K727" s="175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</row>
    <row r="728" spans="1:26">
      <c r="A728" s="175"/>
      <c r="B728" s="175"/>
      <c r="C728" s="175"/>
      <c r="D728" s="186"/>
      <c r="E728" s="186"/>
      <c r="F728" s="175"/>
      <c r="G728" s="186"/>
      <c r="H728" s="186"/>
      <c r="I728" s="175"/>
      <c r="J728" s="175"/>
      <c r="K728" s="175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</row>
    <row r="729" spans="1:26">
      <c r="A729" s="175"/>
      <c r="B729" s="175"/>
      <c r="C729" s="175"/>
      <c r="D729" s="186"/>
      <c r="E729" s="186"/>
      <c r="F729" s="175"/>
      <c r="G729" s="186"/>
      <c r="H729" s="186"/>
      <c r="I729" s="175"/>
      <c r="J729" s="175"/>
      <c r="K729" s="175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</row>
    <row r="730" spans="1:26">
      <c r="A730" s="175"/>
      <c r="B730" s="175"/>
      <c r="C730" s="175"/>
      <c r="D730" s="186"/>
      <c r="E730" s="186"/>
      <c r="F730" s="175"/>
      <c r="G730" s="186"/>
      <c r="H730" s="186"/>
      <c r="I730" s="175"/>
      <c r="J730" s="175"/>
      <c r="K730" s="175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</row>
    <row r="731" spans="1:26">
      <c r="A731" s="175"/>
      <c r="B731" s="175"/>
      <c r="C731" s="175"/>
      <c r="D731" s="186"/>
      <c r="E731" s="186"/>
      <c r="F731" s="175"/>
      <c r="G731" s="186"/>
      <c r="H731" s="186"/>
      <c r="I731" s="175"/>
      <c r="J731" s="175"/>
      <c r="K731" s="175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</row>
    <row r="732" spans="1:26">
      <c r="A732" s="175"/>
      <c r="B732" s="175"/>
      <c r="C732" s="175"/>
      <c r="D732" s="186"/>
      <c r="E732" s="186"/>
      <c r="F732" s="175"/>
      <c r="G732" s="186"/>
      <c r="H732" s="186"/>
      <c r="I732" s="175"/>
      <c r="J732" s="175"/>
      <c r="K732" s="175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</row>
    <row r="733" spans="1:26">
      <c r="A733" s="175"/>
      <c r="B733" s="175"/>
      <c r="C733" s="175"/>
      <c r="D733" s="186"/>
      <c r="E733" s="186"/>
      <c r="F733" s="175"/>
      <c r="G733" s="186"/>
      <c r="H733" s="186"/>
      <c r="I733" s="175"/>
      <c r="J733" s="175"/>
      <c r="K733" s="175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</row>
    <row r="734" spans="1:26">
      <c r="A734" s="175"/>
      <c r="B734" s="175"/>
      <c r="C734" s="175"/>
      <c r="D734" s="186"/>
      <c r="E734" s="186"/>
      <c r="F734" s="175"/>
      <c r="G734" s="186"/>
      <c r="H734" s="186"/>
      <c r="I734" s="175"/>
      <c r="J734" s="175"/>
      <c r="K734" s="175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</row>
    <row r="735" spans="1:26">
      <c r="A735" s="175"/>
      <c r="B735" s="175"/>
      <c r="C735" s="175"/>
      <c r="D735" s="186"/>
      <c r="E735" s="186"/>
      <c r="F735" s="175"/>
      <c r="G735" s="186"/>
      <c r="H735" s="186"/>
      <c r="I735" s="175"/>
      <c r="J735" s="175"/>
      <c r="K735" s="175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</row>
    <row r="736" spans="1:26">
      <c r="A736" s="175"/>
      <c r="B736" s="175"/>
      <c r="C736" s="175"/>
      <c r="D736" s="186"/>
      <c r="E736" s="186"/>
      <c r="F736" s="175"/>
      <c r="G736" s="186"/>
      <c r="H736" s="186"/>
      <c r="I736" s="175"/>
      <c r="J736" s="175"/>
      <c r="K736" s="175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</row>
    <row r="737" spans="1:26">
      <c r="A737" s="175"/>
      <c r="B737" s="175"/>
      <c r="C737" s="175"/>
      <c r="D737" s="186"/>
      <c r="E737" s="186"/>
      <c r="F737" s="175"/>
      <c r="G737" s="186"/>
      <c r="H737" s="186"/>
      <c r="I737" s="175"/>
      <c r="J737" s="175"/>
      <c r="K737" s="175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</row>
    <row r="738" spans="1:26">
      <c r="A738" s="175"/>
      <c r="B738" s="175"/>
      <c r="C738" s="175"/>
      <c r="D738" s="186"/>
      <c r="E738" s="186"/>
      <c r="F738" s="175"/>
      <c r="G738" s="186"/>
      <c r="H738" s="186"/>
      <c r="I738" s="175"/>
      <c r="J738" s="175"/>
      <c r="K738" s="175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</row>
    <row r="739" spans="1:26">
      <c r="A739" s="175"/>
      <c r="B739" s="175"/>
      <c r="C739" s="175"/>
      <c r="D739" s="186"/>
      <c r="E739" s="186"/>
      <c r="F739" s="175"/>
      <c r="G739" s="186"/>
      <c r="H739" s="186"/>
      <c r="I739" s="175"/>
      <c r="J739" s="175"/>
      <c r="K739" s="175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</row>
    <row r="740" spans="1:26">
      <c r="A740" s="175"/>
      <c r="B740" s="175"/>
      <c r="C740" s="175"/>
      <c r="D740" s="186"/>
      <c r="E740" s="186"/>
      <c r="F740" s="175"/>
      <c r="G740" s="186"/>
      <c r="H740" s="186"/>
      <c r="I740" s="175"/>
      <c r="J740" s="175"/>
      <c r="K740" s="175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</row>
    <row r="741" spans="1:26">
      <c r="A741" s="175"/>
      <c r="B741" s="175"/>
      <c r="C741" s="175"/>
      <c r="D741" s="186"/>
      <c r="E741" s="186"/>
      <c r="F741" s="175"/>
      <c r="G741" s="186"/>
      <c r="H741" s="186"/>
      <c r="I741" s="175"/>
      <c r="J741" s="175"/>
      <c r="K741" s="175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</row>
    <row r="742" spans="1:26">
      <c r="A742" s="175"/>
      <c r="B742" s="175"/>
      <c r="C742" s="175"/>
      <c r="D742" s="186"/>
      <c r="E742" s="186"/>
      <c r="F742" s="175"/>
      <c r="G742" s="186"/>
      <c r="H742" s="186"/>
      <c r="I742" s="175"/>
      <c r="J742" s="175"/>
      <c r="K742" s="175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</row>
    <row r="743" spans="1:26">
      <c r="A743" s="175"/>
      <c r="B743" s="175"/>
      <c r="C743" s="175"/>
      <c r="D743" s="186"/>
      <c r="E743" s="186"/>
      <c r="F743" s="175"/>
      <c r="G743" s="186"/>
      <c r="H743" s="186"/>
      <c r="I743" s="175"/>
      <c r="J743" s="175"/>
      <c r="K743" s="175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</row>
    <row r="744" spans="1:26">
      <c r="A744" s="175"/>
      <c r="B744" s="175"/>
      <c r="C744" s="175"/>
      <c r="D744" s="186"/>
      <c r="E744" s="186"/>
      <c r="F744" s="175"/>
      <c r="G744" s="186"/>
      <c r="H744" s="186"/>
      <c r="I744" s="175"/>
      <c r="J744" s="175"/>
      <c r="K744" s="175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</row>
    <row r="745" spans="1:26">
      <c r="A745" s="175"/>
      <c r="B745" s="175"/>
      <c r="C745" s="175"/>
      <c r="D745" s="186"/>
      <c r="E745" s="186"/>
      <c r="F745" s="175"/>
      <c r="G745" s="186"/>
      <c r="H745" s="186"/>
      <c r="I745" s="175"/>
      <c r="J745" s="175"/>
      <c r="K745" s="175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</row>
    <row r="746" spans="1:26">
      <c r="A746" s="175"/>
      <c r="B746" s="175"/>
      <c r="C746" s="175"/>
      <c r="D746" s="186"/>
      <c r="E746" s="186"/>
      <c r="F746" s="175"/>
      <c r="G746" s="186"/>
      <c r="H746" s="186"/>
      <c r="I746" s="175"/>
      <c r="J746" s="175"/>
      <c r="K746" s="175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</row>
    <row r="747" spans="1:26">
      <c r="A747" s="175"/>
      <c r="B747" s="175"/>
      <c r="C747" s="175"/>
      <c r="D747" s="186"/>
      <c r="E747" s="186"/>
      <c r="F747" s="175"/>
      <c r="G747" s="186"/>
      <c r="H747" s="186"/>
      <c r="I747" s="175"/>
      <c r="J747" s="175"/>
      <c r="K747" s="175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</row>
    <row r="748" spans="1:26">
      <c r="A748" s="175"/>
      <c r="B748" s="175"/>
      <c r="C748" s="175"/>
      <c r="D748" s="186"/>
      <c r="E748" s="186"/>
      <c r="F748" s="175"/>
      <c r="G748" s="186"/>
      <c r="H748" s="186"/>
      <c r="I748" s="175"/>
      <c r="J748" s="175"/>
      <c r="K748" s="175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</row>
    <row r="749" spans="1:26">
      <c r="A749" s="175"/>
      <c r="B749" s="175"/>
      <c r="C749" s="175"/>
      <c r="D749" s="186"/>
      <c r="E749" s="186"/>
      <c r="F749" s="175"/>
      <c r="G749" s="186"/>
      <c r="H749" s="186"/>
      <c r="I749" s="175"/>
      <c r="J749" s="175"/>
      <c r="K749" s="175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</row>
    <row r="750" spans="1:26">
      <c r="A750" s="175"/>
      <c r="B750" s="175"/>
      <c r="C750" s="175"/>
      <c r="D750" s="186"/>
      <c r="E750" s="186"/>
      <c r="F750" s="175"/>
      <c r="G750" s="186"/>
      <c r="H750" s="186"/>
      <c r="I750" s="175"/>
      <c r="J750" s="175"/>
      <c r="K750" s="175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</row>
    <row r="751" spans="1:26">
      <c r="A751" s="175"/>
      <c r="B751" s="175"/>
      <c r="C751" s="175"/>
      <c r="D751" s="186"/>
      <c r="E751" s="186"/>
      <c r="F751" s="175"/>
      <c r="G751" s="186"/>
      <c r="H751" s="186"/>
      <c r="I751" s="175"/>
      <c r="J751" s="175"/>
      <c r="K751" s="175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</row>
    <row r="752" spans="1:26">
      <c r="A752" s="175"/>
      <c r="B752" s="175"/>
      <c r="C752" s="175"/>
      <c r="D752" s="186"/>
      <c r="E752" s="186"/>
      <c r="F752" s="175"/>
      <c r="G752" s="186"/>
      <c r="H752" s="186"/>
      <c r="I752" s="175"/>
      <c r="J752" s="175"/>
      <c r="K752" s="175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</row>
    <row r="753" spans="1:26">
      <c r="A753" s="175"/>
      <c r="B753" s="175"/>
      <c r="C753" s="175"/>
      <c r="D753" s="186"/>
      <c r="E753" s="186"/>
      <c r="F753" s="175"/>
      <c r="G753" s="186"/>
      <c r="H753" s="186"/>
      <c r="I753" s="175"/>
      <c r="J753" s="175"/>
      <c r="K753" s="175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</row>
    <row r="754" spans="1:26">
      <c r="A754" s="175"/>
      <c r="B754" s="175"/>
      <c r="C754" s="175"/>
      <c r="D754" s="186"/>
      <c r="E754" s="186"/>
      <c r="F754" s="175"/>
      <c r="G754" s="186"/>
      <c r="H754" s="186"/>
      <c r="I754" s="175"/>
      <c r="J754" s="175"/>
      <c r="K754" s="175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</row>
    <row r="755" spans="1:26">
      <c r="A755" s="175"/>
      <c r="B755" s="175"/>
      <c r="C755" s="175"/>
      <c r="D755" s="186"/>
      <c r="E755" s="186"/>
      <c r="F755" s="175"/>
      <c r="G755" s="186"/>
      <c r="H755" s="186"/>
      <c r="I755" s="175"/>
      <c r="J755" s="175"/>
      <c r="K755" s="175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</row>
    <row r="756" spans="1:26">
      <c r="A756" s="175"/>
      <c r="B756" s="175"/>
      <c r="C756" s="175"/>
      <c r="D756" s="186"/>
      <c r="E756" s="186"/>
      <c r="F756" s="175"/>
      <c r="G756" s="186"/>
      <c r="H756" s="186"/>
      <c r="I756" s="175"/>
      <c r="J756" s="175"/>
      <c r="K756" s="175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</row>
    <row r="757" spans="1:26">
      <c r="A757" s="175"/>
      <c r="B757" s="175"/>
      <c r="C757" s="175"/>
      <c r="D757" s="186"/>
      <c r="E757" s="186"/>
      <c r="F757" s="175"/>
      <c r="G757" s="186"/>
      <c r="H757" s="186"/>
      <c r="I757" s="175"/>
      <c r="J757" s="175"/>
      <c r="K757" s="175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</row>
    <row r="758" spans="1:26">
      <c r="A758" s="175"/>
      <c r="B758" s="175"/>
      <c r="C758" s="175"/>
      <c r="D758" s="186"/>
      <c r="E758" s="186"/>
      <c r="F758" s="175"/>
      <c r="G758" s="186"/>
      <c r="H758" s="186"/>
      <c r="I758" s="175"/>
      <c r="J758" s="175"/>
      <c r="K758" s="175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</row>
    <row r="759" spans="1:26">
      <c r="A759" s="175"/>
      <c r="B759" s="175"/>
      <c r="C759" s="175"/>
      <c r="D759" s="186"/>
      <c r="E759" s="186"/>
      <c r="F759" s="175"/>
      <c r="G759" s="186"/>
      <c r="H759" s="186"/>
      <c r="I759" s="175"/>
      <c r="J759" s="175"/>
      <c r="K759" s="175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</row>
    <row r="760" spans="1:26">
      <c r="A760" s="175"/>
      <c r="B760" s="175"/>
      <c r="C760" s="175"/>
      <c r="D760" s="186"/>
      <c r="E760" s="186"/>
      <c r="F760" s="175"/>
      <c r="G760" s="186"/>
      <c r="H760" s="186"/>
      <c r="I760" s="175"/>
      <c r="J760" s="175"/>
      <c r="K760" s="175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</row>
    <row r="761" spans="1:26">
      <c r="A761" s="175"/>
      <c r="B761" s="175"/>
      <c r="C761" s="175"/>
      <c r="D761" s="186"/>
      <c r="E761" s="186"/>
      <c r="F761" s="175"/>
      <c r="G761" s="186"/>
      <c r="H761" s="186"/>
      <c r="I761" s="175"/>
      <c r="J761" s="175"/>
      <c r="K761" s="175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</row>
    <row r="762" spans="1:26">
      <c r="A762" s="175"/>
      <c r="B762" s="175"/>
      <c r="C762" s="175"/>
      <c r="D762" s="186"/>
      <c r="E762" s="186"/>
      <c r="F762" s="175"/>
      <c r="G762" s="186"/>
      <c r="H762" s="186"/>
      <c r="I762" s="175"/>
      <c r="J762" s="175"/>
      <c r="K762" s="175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</row>
    <row r="763" spans="1:26">
      <c r="A763" s="175"/>
      <c r="B763" s="175"/>
      <c r="C763" s="175"/>
      <c r="D763" s="186"/>
      <c r="E763" s="186"/>
      <c r="F763" s="175"/>
      <c r="G763" s="186"/>
      <c r="H763" s="186"/>
      <c r="I763" s="175"/>
      <c r="J763" s="175"/>
      <c r="K763" s="175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</row>
    <row r="764" spans="1:26">
      <c r="A764" s="175"/>
      <c r="B764" s="175"/>
      <c r="C764" s="175"/>
      <c r="D764" s="186"/>
      <c r="E764" s="186"/>
      <c r="F764" s="175"/>
      <c r="G764" s="186"/>
      <c r="H764" s="186"/>
      <c r="I764" s="175"/>
      <c r="J764" s="175"/>
      <c r="K764" s="175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</row>
    <row r="765" spans="1:26">
      <c r="A765" s="175"/>
      <c r="B765" s="175"/>
      <c r="C765" s="175"/>
      <c r="D765" s="186"/>
      <c r="E765" s="186"/>
      <c r="F765" s="175"/>
      <c r="G765" s="186"/>
      <c r="H765" s="186"/>
      <c r="I765" s="175"/>
      <c r="J765" s="175"/>
      <c r="K765" s="175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</row>
    <row r="766" spans="1:26">
      <c r="A766" s="175"/>
      <c r="B766" s="175"/>
      <c r="C766" s="175"/>
      <c r="D766" s="186"/>
      <c r="E766" s="186"/>
      <c r="F766" s="175"/>
      <c r="G766" s="186"/>
      <c r="H766" s="186"/>
      <c r="I766" s="175"/>
      <c r="J766" s="175"/>
      <c r="K766" s="175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</row>
    <row r="767" spans="1:26">
      <c r="A767" s="175"/>
      <c r="B767" s="175"/>
      <c r="C767" s="175"/>
      <c r="D767" s="186"/>
      <c r="E767" s="186"/>
      <c r="F767" s="175"/>
      <c r="G767" s="186"/>
      <c r="H767" s="186"/>
      <c r="I767" s="175"/>
      <c r="J767" s="175"/>
      <c r="K767" s="175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</row>
    <row r="768" spans="1:26">
      <c r="A768" s="175"/>
      <c r="B768" s="175"/>
      <c r="C768" s="175"/>
      <c r="D768" s="186"/>
      <c r="E768" s="186"/>
      <c r="F768" s="175"/>
      <c r="G768" s="186"/>
      <c r="H768" s="186"/>
      <c r="I768" s="175"/>
      <c r="J768" s="175"/>
      <c r="K768" s="175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</row>
    <row r="769" spans="1:26">
      <c r="A769" s="175"/>
      <c r="B769" s="175"/>
      <c r="C769" s="175"/>
      <c r="D769" s="186"/>
      <c r="E769" s="186"/>
      <c r="F769" s="175"/>
      <c r="G769" s="186"/>
      <c r="H769" s="186"/>
      <c r="I769" s="175"/>
      <c r="J769" s="175"/>
      <c r="K769" s="175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</row>
    <row r="770" spans="1:26">
      <c r="A770" s="175"/>
      <c r="B770" s="175"/>
      <c r="C770" s="175"/>
      <c r="D770" s="186"/>
      <c r="E770" s="186"/>
      <c r="F770" s="175"/>
      <c r="G770" s="186"/>
      <c r="H770" s="186"/>
      <c r="I770" s="175"/>
      <c r="J770" s="175"/>
      <c r="K770" s="175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</row>
    <row r="771" spans="1:26">
      <c r="A771" s="175"/>
      <c r="B771" s="175"/>
      <c r="C771" s="175"/>
      <c r="D771" s="186"/>
      <c r="E771" s="186"/>
      <c r="F771" s="175"/>
      <c r="G771" s="186"/>
      <c r="H771" s="186"/>
      <c r="I771" s="175"/>
      <c r="J771" s="175"/>
      <c r="K771" s="175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</row>
    <row r="772" spans="1:26">
      <c r="A772" s="175"/>
      <c r="B772" s="175"/>
      <c r="C772" s="175"/>
      <c r="D772" s="186"/>
      <c r="E772" s="186"/>
      <c r="F772" s="175"/>
      <c r="G772" s="186"/>
      <c r="H772" s="186"/>
      <c r="I772" s="175"/>
      <c r="J772" s="175"/>
      <c r="K772" s="175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</row>
    <row r="773" spans="1:26">
      <c r="A773" s="175"/>
      <c r="B773" s="175"/>
      <c r="C773" s="175"/>
      <c r="D773" s="186"/>
      <c r="E773" s="186"/>
      <c r="F773" s="175"/>
      <c r="G773" s="186"/>
      <c r="H773" s="186"/>
      <c r="I773" s="175"/>
      <c r="J773" s="175"/>
      <c r="K773" s="175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</row>
    <row r="774" spans="1:26">
      <c r="A774" s="175"/>
      <c r="B774" s="175"/>
      <c r="C774" s="175"/>
      <c r="D774" s="186"/>
      <c r="E774" s="186"/>
      <c r="F774" s="175"/>
      <c r="G774" s="186"/>
      <c r="H774" s="186"/>
      <c r="I774" s="175"/>
      <c r="J774" s="175"/>
      <c r="K774" s="175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</row>
    <row r="775" spans="1:26">
      <c r="A775" s="175"/>
      <c r="B775" s="175"/>
      <c r="C775" s="175"/>
      <c r="D775" s="186"/>
      <c r="E775" s="186"/>
      <c r="F775" s="175"/>
      <c r="G775" s="186"/>
      <c r="H775" s="186"/>
      <c r="I775" s="175"/>
      <c r="J775" s="175"/>
      <c r="K775" s="175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</row>
    <row r="776" spans="1:26">
      <c r="A776" s="175"/>
      <c r="B776" s="175"/>
      <c r="C776" s="175"/>
      <c r="D776" s="186"/>
      <c r="E776" s="186"/>
      <c r="F776" s="175"/>
      <c r="G776" s="186"/>
      <c r="H776" s="186"/>
      <c r="I776" s="175"/>
      <c r="J776" s="175"/>
      <c r="K776" s="175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</row>
    <row r="777" spans="1:26">
      <c r="A777" s="175"/>
      <c r="B777" s="175"/>
      <c r="C777" s="175"/>
      <c r="D777" s="186"/>
      <c r="E777" s="186"/>
      <c r="F777" s="175"/>
      <c r="G777" s="186"/>
      <c r="H777" s="186"/>
      <c r="I777" s="175"/>
      <c r="J777" s="175"/>
      <c r="K777" s="175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</row>
    <row r="778" spans="1:26">
      <c r="A778" s="175"/>
      <c r="B778" s="175"/>
      <c r="C778" s="175"/>
      <c r="D778" s="186"/>
      <c r="E778" s="186"/>
      <c r="F778" s="175"/>
      <c r="G778" s="186"/>
      <c r="H778" s="186"/>
      <c r="I778" s="175"/>
      <c r="J778" s="175"/>
      <c r="K778" s="175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</row>
    <row r="779" spans="1:26">
      <c r="A779" s="175"/>
      <c r="B779" s="175"/>
      <c r="C779" s="175"/>
      <c r="D779" s="186"/>
      <c r="E779" s="186"/>
      <c r="F779" s="175"/>
      <c r="G779" s="186"/>
      <c r="H779" s="186"/>
      <c r="I779" s="175"/>
      <c r="J779" s="175"/>
      <c r="K779" s="175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</row>
    <row r="780" spans="1:26">
      <c r="A780" s="175"/>
      <c r="B780" s="175"/>
      <c r="C780" s="175"/>
      <c r="D780" s="186"/>
      <c r="E780" s="186"/>
      <c r="F780" s="175"/>
      <c r="G780" s="186"/>
      <c r="H780" s="186"/>
      <c r="I780" s="175"/>
      <c r="J780" s="175"/>
      <c r="K780" s="175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</row>
    <row r="781" spans="1:26">
      <c r="A781" s="175"/>
      <c r="B781" s="175"/>
      <c r="C781" s="175"/>
      <c r="D781" s="186"/>
      <c r="E781" s="186"/>
      <c r="F781" s="175"/>
      <c r="G781" s="186"/>
      <c r="H781" s="186"/>
      <c r="I781" s="175"/>
      <c r="J781" s="175"/>
      <c r="K781" s="175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</row>
    <row r="782" spans="1:26">
      <c r="A782" s="175"/>
      <c r="B782" s="175"/>
      <c r="C782" s="175"/>
      <c r="D782" s="186"/>
      <c r="E782" s="186"/>
      <c r="F782" s="175"/>
      <c r="G782" s="186"/>
      <c r="H782" s="186"/>
      <c r="I782" s="175"/>
      <c r="J782" s="175"/>
      <c r="K782" s="175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</row>
    <row r="783" spans="1:26">
      <c r="A783" s="175"/>
      <c r="B783" s="175"/>
      <c r="C783" s="175"/>
      <c r="D783" s="186"/>
      <c r="E783" s="186"/>
      <c r="F783" s="175"/>
      <c r="G783" s="186"/>
      <c r="H783" s="186"/>
      <c r="I783" s="175"/>
      <c r="J783" s="175"/>
      <c r="K783" s="175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</row>
    <row r="784" spans="1:26">
      <c r="A784" s="175"/>
      <c r="B784" s="175"/>
      <c r="C784" s="175"/>
      <c r="D784" s="186"/>
      <c r="E784" s="186"/>
      <c r="F784" s="175"/>
      <c r="G784" s="186"/>
      <c r="H784" s="186"/>
      <c r="I784" s="175"/>
      <c r="J784" s="175"/>
      <c r="K784" s="175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</row>
    <row r="785" spans="1:26">
      <c r="A785" s="175"/>
      <c r="B785" s="175"/>
      <c r="C785" s="175"/>
      <c r="D785" s="186"/>
      <c r="E785" s="186"/>
      <c r="F785" s="175"/>
      <c r="G785" s="186"/>
      <c r="H785" s="186"/>
      <c r="I785" s="175"/>
      <c r="J785" s="175"/>
      <c r="K785" s="175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</row>
    <row r="786" spans="1:26">
      <c r="A786" s="175"/>
      <c r="B786" s="175"/>
      <c r="C786" s="175"/>
      <c r="D786" s="186"/>
      <c r="E786" s="186"/>
      <c r="F786" s="175"/>
      <c r="G786" s="186"/>
      <c r="H786" s="186"/>
      <c r="I786" s="175"/>
      <c r="J786" s="175"/>
      <c r="K786" s="175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</row>
    <row r="787" spans="1:26">
      <c r="A787" s="175"/>
      <c r="B787" s="175"/>
      <c r="C787" s="175"/>
      <c r="D787" s="186"/>
      <c r="E787" s="186"/>
      <c r="F787" s="175"/>
      <c r="G787" s="186"/>
      <c r="H787" s="186"/>
      <c r="I787" s="175"/>
      <c r="J787" s="175"/>
      <c r="K787" s="175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</row>
    <row r="788" spans="1:26">
      <c r="A788" s="175"/>
      <c r="B788" s="175"/>
      <c r="C788" s="175"/>
      <c r="D788" s="186"/>
      <c r="E788" s="186"/>
      <c r="F788" s="175"/>
      <c r="G788" s="186"/>
      <c r="H788" s="186"/>
      <c r="I788" s="175"/>
      <c r="J788" s="175"/>
      <c r="K788" s="175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</row>
    <row r="789" spans="1:26">
      <c r="A789" s="175"/>
      <c r="B789" s="175"/>
      <c r="C789" s="175"/>
      <c r="D789" s="186"/>
      <c r="E789" s="186"/>
      <c r="F789" s="175"/>
      <c r="G789" s="186"/>
      <c r="H789" s="186"/>
      <c r="I789" s="175"/>
      <c r="J789" s="175"/>
      <c r="K789" s="175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</row>
    <row r="790" spans="1:26">
      <c r="A790" s="175"/>
      <c r="B790" s="175"/>
      <c r="C790" s="175"/>
      <c r="D790" s="186"/>
      <c r="E790" s="186"/>
      <c r="F790" s="175"/>
      <c r="G790" s="186"/>
      <c r="H790" s="186"/>
      <c r="I790" s="175"/>
      <c r="J790" s="175"/>
      <c r="K790" s="175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</row>
    <row r="791" spans="1:26">
      <c r="A791" s="175"/>
      <c r="B791" s="175"/>
      <c r="C791" s="175"/>
      <c r="D791" s="186"/>
      <c r="E791" s="186"/>
      <c r="F791" s="175"/>
      <c r="G791" s="186"/>
      <c r="H791" s="186"/>
      <c r="I791" s="175"/>
      <c r="J791" s="175"/>
      <c r="K791" s="175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</row>
    <row r="792" spans="1:26">
      <c r="A792" s="175"/>
      <c r="B792" s="175"/>
      <c r="C792" s="175"/>
      <c r="D792" s="186"/>
      <c r="E792" s="186"/>
      <c r="F792" s="175"/>
      <c r="G792" s="186"/>
      <c r="H792" s="186"/>
      <c r="I792" s="175"/>
      <c r="J792" s="175"/>
      <c r="K792" s="175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</row>
    <row r="793" spans="1:26">
      <c r="A793" s="175"/>
      <c r="B793" s="175"/>
      <c r="C793" s="175"/>
      <c r="D793" s="186"/>
      <c r="E793" s="186"/>
      <c r="F793" s="175"/>
      <c r="G793" s="186"/>
      <c r="H793" s="186"/>
      <c r="I793" s="175"/>
      <c r="J793" s="175"/>
      <c r="K793" s="175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</row>
    <row r="794" spans="1:26">
      <c r="A794" s="175"/>
      <c r="B794" s="175"/>
      <c r="C794" s="175"/>
      <c r="D794" s="186"/>
      <c r="E794" s="186"/>
      <c r="F794" s="175"/>
      <c r="G794" s="186"/>
      <c r="H794" s="186"/>
      <c r="I794" s="175"/>
      <c r="J794" s="175"/>
      <c r="K794" s="175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</row>
    <row r="795" spans="1:26">
      <c r="A795" s="175"/>
      <c r="B795" s="175"/>
      <c r="C795" s="175"/>
      <c r="D795" s="186"/>
      <c r="E795" s="186"/>
      <c r="F795" s="175"/>
      <c r="G795" s="186"/>
      <c r="H795" s="186"/>
      <c r="I795" s="175"/>
      <c r="J795" s="175"/>
      <c r="K795" s="175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</row>
    <row r="796" spans="1:26">
      <c r="A796" s="175"/>
      <c r="B796" s="175"/>
      <c r="C796" s="175"/>
      <c r="D796" s="186"/>
      <c r="E796" s="186"/>
      <c r="F796" s="175"/>
      <c r="G796" s="186"/>
      <c r="H796" s="186"/>
      <c r="I796" s="175"/>
      <c r="J796" s="175"/>
      <c r="K796" s="175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</row>
    <row r="797" spans="1:26">
      <c r="A797" s="175"/>
      <c r="B797" s="175"/>
      <c r="C797" s="175"/>
      <c r="D797" s="186"/>
      <c r="E797" s="186"/>
      <c r="F797" s="175"/>
      <c r="G797" s="186"/>
      <c r="H797" s="186"/>
      <c r="I797" s="175"/>
      <c r="J797" s="175"/>
      <c r="K797" s="175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</row>
    <row r="798" spans="1:26">
      <c r="A798" s="175"/>
      <c r="B798" s="175"/>
      <c r="C798" s="175"/>
      <c r="D798" s="186"/>
      <c r="E798" s="186"/>
      <c r="F798" s="175"/>
      <c r="G798" s="186"/>
      <c r="H798" s="186"/>
      <c r="I798" s="175"/>
      <c r="J798" s="175"/>
      <c r="K798" s="175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</row>
    <row r="799" spans="1:26">
      <c r="A799" s="175"/>
      <c r="B799" s="175"/>
      <c r="C799" s="175"/>
      <c r="D799" s="186"/>
      <c r="E799" s="186"/>
      <c r="F799" s="175"/>
      <c r="G799" s="186"/>
      <c r="H799" s="186"/>
      <c r="I799" s="175"/>
      <c r="J799" s="175"/>
      <c r="K799" s="175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</row>
    <row r="800" spans="1:26">
      <c r="A800" s="175"/>
      <c r="B800" s="175"/>
      <c r="C800" s="175"/>
      <c r="D800" s="186"/>
      <c r="E800" s="186"/>
      <c r="F800" s="175"/>
      <c r="G800" s="186"/>
      <c r="H800" s="186"/>
      <c r="I800" s="175"/>
      <c r="J800" s="175"/>
      <c r="K800" s="175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</row>
    <row r="801" spans="1:26">
      <c r="A801" s="175"/>
      <c r="B801" s="175"/>
      <c r="C801" s="175"/>
      <c r="D801" s="186"/>
      <c r="E801" s="186"/>
      <c r="F801" s="175"/>
      <c r="G801" s="186"/>
      <c r="H801" s="186"/>
      <c r="I801" s="175"/>
      <c r="J801" s="175"/>
      <c r="K801" s="175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</row>
    <row r="802" spans="1:26">
      <c r="A802" s="175"/>
      <c r="B802" s="175"/>
      <c r="C802" s="175"/>
      <c r="D802" s="186"/>
      <c r="E802" s="186"/>
      <c r="F802" s="175"/>
      <c r="G802" s="186"/>
      <c r="H802" s="186"/>
      <c r="I802" s="175"/>
      <c r="J802" s="175"/>
      <c r="K802" s="175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</row>
    <row r="803" spans="1:26">
      <c r="A803" s="175"/>
      <c r="B803" s="175"/>
      <c r="C803" s="175"/>
      <c r="D803" s="186"/>
      <c r="E803" s="186"/>
      <c r="F803" s="175"/>
      <c r="G803" s="186"/>
      <c r="H803" s="186"/>
      <c r="I803" s="175"/>
      <c r="J803" s="175"/>
      <c r="K803" s="175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</row>
    <row r="804" spans="1:26">
      <c r="A804" s="175"/>
      <c r="B804" s="175"/>
      <c r="C804" s="175"/>
      <c r="D804" s="186"/>
      <c r="E804" s="186"/>
      <c r="F804" s="175"/>
      <c r="G804" s="186"/>
      <c r="H804" s="186"/>
      <c r="I804" s="175"/>
      <c r="J804" s="175"/>
      <c r="K804" s="175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</row>
    <row r="805" spans="1:26">
      <c r="A805" s="175"/>
      <c r="B805" s="175"/>
      <c r="C805" s="175"/>
      <c r="D805" s="186"/>
      <c r="E805" s="186"/>
      <c r="F805" s="175"/>
      <c r="G805" s="186"/>
      <c r="H805" s="186"/>
      <c r="I805" s="175"/>
      <c r="J805" s="175"/>
      <c r="K805" s="175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</row>
    <row r="806" spans="1:26">
      <c r="A806" s="175"/>
      <c r="B806" s="175"/>
      <c r="C806" s="175"/>
      <c r="D806" s="186"/>
      <c r="E806" s="186"/>
      <c r="F806" s="175"/>
      <c r="G806" s="186"/>
      <c r="H806" s="186"/>
      <c r="I806" s="175"/>
      <c r="J806" s="175"/>
      <c r="K806" s="175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</row>
    <row r="807" spans="1:26">
      <c r="A807" s="175"/>
      <c r="B807" s="175"/>
      <c r="C807" s="175"/>
      <c r="D807" s="186"/>
      <c r="E807" s="186"/>
      <c r="F807" s="175"/>
      <c r="G807" s="186"/>
      <c r="H807" s="186"/>
      <c r="I807" s="175"/>
      <c r="J807" s="175"/>
      <c r="K807" s="175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</row>
    <row r="808" spans="1:26">
      <c r="A808" s="175"/>
      <c r="B808" s="175"/>
      <c r="C808" s="175"/>
      <c r="D808" s="186"/>
      <c r="E808" s="186"/>
      <c r="F808" s="175"/>
      <c r="G808" s="186"/>
      <c r="H808" s="186"/>
      <c r="I808" s="175"/>
      <c r="J808" s="175"/>
      <c r="K808" s="175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</row>
    <row r="809" spans="1:26">
      <c r="A809" s="175"/>
      <c r="B809" s="175"/>
      <c r="C809" s="175"/>
      <c r="D809" s="186"/>
      <c r="E809" s="186"/>
      <c r="F809" s="175"/>
      <c r="G809" s="186"/>
      <c r="H809" s="186"/>
      <c r="I809" s="175"/>
      <c r="J809" s="175"/>
      <c r="K809" s="175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</row>
    <row r="810" spans="1:26">
      <c r="A810" s="175"/>
      <c r="B810" s="175"/>
      <c r="C810" s="175"/>
      <c r="D810" s="186"/>
      <c r="E810" s="186"/>
      <c r="F810" s="175"/>
      <c r="G810" s="186"/>
      <c r="H810" s="186"/>
      <c r="I810" s="175"/>
      <c r="J810" s="175"/>
      <c r="K810" s="175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</row>
    <row r="811" spans="1:26">
      <c r="A811" s="175"/>
      <c r="B811" s="175"/>
      <c r="C811" s="175"/>
      <c r="D811" s="186"/>
      <c r="E811" s="186"/>
      <c r="F811" s="175"/>
      <c r="G811" s="186"/>
      <c r="H811" s="186"/>
      <c r="I811" s="175"/>
      <c r="J811" s="175"/>
      <c r="K811" s="175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</row>
    <row r="812" spans="1:26">
      <c r="A812" s="175"/>
      <c r="B812" s="175"/>
      <c r="C812" s="175"/>
      <c r="D812" s="186"/>
      <c r="E812" s="186"/>
      <c r="F812" s="175"/>
      <c r="G812" s="186"/>
      <c r="H812" s="186"/>
      <c r="I812" s="175"/>
      <c r="J812" s="175"/>
      <c r="K812" s="175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</row>
    <row r="813" spans="1:26">
      <c r="A813" s="175"/>
      <c r="B813" s="175"/>
      <c r="C813" s="175"/>
      <c r="D813" s="186"/>
      <c r="E813" s="186"/>
      <c r="F813" s="175"/>
      <c r="G813" s="186"/>
      <c r="H813" s="186"/>
      <c r="I813" s="175"/>
      <c r="J813" s="175"/>
      <c r="K813" s="175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</row>
    <row r="814" spans="1:26">
      <c r="A814" s="175"/>
      <c r="B814" s="175"/>
      <c r="C814" s="175"/>
      <c r="D814" s="186"/>
      <c r="E814" s="186"/>
      <c r="F814" s="175"/>
      <c r="G814" s="186"/>
      <c r="H814" s="186"/>
      <c r="I814" s="175"/>
      <c r="J814" s="175"/>
      <c r="K814" s="175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</row>
    <row r="815" spans="1:26">
      <c r="A815" s="175"/>
      <c r="B815" s="175"/>
      <c r="C815" s="175"/>
      <c r="D815" s="186"/>
      <c r="E815" s="186"/>
      <c r="F815" s="175"/>
      <c r="G815" s="186"/>
      <c r="H815" s="186"/>
      <c r="I815" s="175"/>
      <c r="J815" s="175"/>
      <c r="K815" s="175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</row>
    <row r="816" spans="1:26">
      <c r="A816" s="175"/>
      <c r="B816" s="175"/>
      <c r="C816" s="175"/>
      <c r="D816" s="186"/>
      <c r="E816" s="186"/>
      <c r="F816" s="175"/>
      <c r="G816" s="186"/>
      <c r="H816" s="186"/>
      <c r="I816" s="175"/>
      <c r="J816" s="175"/>
      <c r="K816" s="175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</row>
    <row r="817" spans="1:26">
      <c r="A817" s="175"/>
      <c r="B817" s="175"/>
      <c r="C817" s="175"/>
      <c r="D817" s="186"/>
      <c r="E817" s="186"/>
      <c r="F817" s="175"/>
      <c r="G817" s="186"/>
      <c r="H817" s="186"/>
      <c r="I817" s="175"/>
      <c r="J817" s="175"/>
      <c r="K817" s="175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</row>
    <row r="818" spans="1:26">
      <c r="A818" s="175"/>
      <c r="B818" s="175"/>
      <c r="C818" s="175"/>
      <c r="D818" s="186"/>
      <c r="E818" s="186"/>
      <c r="F818" s="175"/>
      <c r="G818" s="186"/>
      <c r="H818" s="186"/>
      <c r="I818" s="175"/>
      <c r="J818" s="175"/>
      <c r="K818" s="175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</row>
    <row r="819" spans="1:26">
      <c r="A819" s="175"/>
      <c r="B819" s="175"/>
      <c r="C819" s="175"/>
      <c r="D819" s="186"/>
      <c r="E819" s="186"/>
      <c r="F819" s="175"/>
      <c r="G819" s="186"/>
      <c r="H819" s="186"/>
      <c r="I819" s="175"/>
      <c r="J819" s="175"/>
      <c r="K819" s="175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</row>
    <row r="820" spans="1:26">
      <c r="A820" s="175"/>
      <c r="B820" s="175"/>
      <c r="C820" s="175"/>
      <c r="D820" s="186"/>
      <c r="E820" s="186"/>
      <c r="F820" s="175"/>
      <c r="G820" s="186"/>
      <c r="H820" s="186"/>
      <c r="I820" s="175"/>
      <c r="J820" s="175"/>
      <c r="K820" s="175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</row>
    <row r="821" spans="1:26">
      <c r="A821" s="175"/>
      <c r="B821" s="175"/>
      <c r="C821" s="175"/>
      <c r="D821" s="186"/>
      <c r="E821" s="186"/>
      <c r="F821" s="175"/>
      <c r="G821" s="186"/>
      <c r="H821" s="186"/>
      <c r="I821" s="175"/>
      <c r="J821" s="175"/>
      <c r="K821" s="175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</row>
    <row r="822" spans="1:26">
      <c r="A822" s="175"/>
      <c r="B822" s="175"/>
      <c r="C822" s="175"/>
      <c r="D822" s="186"/>
      <c r="E822" s="186"/>
      <c r="F822" s="175"/>
      <c r="G822" s="186"/>
      <c r="H822" s="186"/>
      <c r="I822" s="175"/>
      <c r="J822" s="175"/>
      <c r="K822" s="175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</row>
    <row r="823" spans="1:26">
      <c r="A823" s="175"/>
      <c r="B823" s="175"/>
      <c r="C823" s="175"/>
      <c r="D823" s="186"/>
      <c r="E823" s="186"/>
      <c r="F823" s="175"/>
      <c r="G823" s="186"/>
      <c r="H823" s="186"/>
      <c r="I823" s="175"/>
      <c r="J823" s="175"/>
      <c r="K823" s="175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</row>
    <row r="824" spans="1:26">
      <c r="A824" s="175"/>
      <c r="B824" s="175"/>
      <c r="C824" s="175"/>
      <c r="D824" s="186"/>
      <c r="E824" s="186"/>
      <c r="F824" s="175"/>
      <c r="G824" s="186"/>
      <c r="H824" s="186"/>
      <c r="I824" s="175"/>
      <c r="J824" s="175"/>
      <c r="K824" s="175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</row>
    <row r="825" spans="1:26">
      <c r="A825" s="175"/>
      <c r="B825" s="175"/>
      <c r="C825" s="175"/>
      <c r="D825" s="186"/>
      <c r="E825" s="186"/>
      <c r="F825" s="175"/>
      <c r="G825" s="186"/>
      <c r="H825" s="186"/>
      <c r="I825" s="175"/>
      <c r="J825" s="175"/>
      <c r="K825" s="175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</row>
    <row r="826" spans="1:26">
      <c r="A826" s="175"/>
      <c r="B826" s="175"/>
      <c r="C826" s="175"/>
      <c r="D826" s="186"/>
      <c r="E826" s="186"/>
      <c r="F826" s="175"/>
      <c r="G826" s="186"/>
      <c r="H826" s="186"/>
      <c r="I826" s="175"/>
      <c r="J826" s="175"/>
      <c r="K826" s="175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</row>
    <row r="827" spans="1:26">
      <c r="A827" s="175"/>
      <c r="B827" s="175"/>
      <c r="C827" s="175"/>
      <c r="D827" s="186"/>
      <c r="E827" s="186"/>
      <c r="F827" s="175"/>
      <c r="G827" s="186"/>
      <c r="H827" s="186"/>
      <c r="I827" s="175"/>
      <c r="J827" s="175"/>
      <c r="K827" s="175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</row>
    <row r="828" spans="1:26">
      <c r="A828" s="175"/>
      <c r="B828" s="175"/>
      <c r="C828" s="175"/>
      <c r="D828" s="186"/>
      <c r="E828" s="186"/>
      <c r="F828" s="175"/>
      <c r="G828" s="186"/>
      <c r="H828" s="186"/>
      <c r="I828" s="175"/>
      <c r="J828" s="175"/>
      <c r="K828" s="175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</row>
    <row r="829" spans="1:26">
      <c r="A829" s="175"/>
      <c r="B829" s="175"/>
      <c r="C829" s="175"/>
      <c r="D829" s="186"/>
      <c r="E829" s="186"/>
      <c r="F829" s="175"/>
      <c r="G829" s="186"/>
      <c r="H829" s="186"/>
      <c r="I829" s="175"/>
      <c r="J829" s="175"/>
      <c r="K829" s="175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</row>
    <row r="830" spans="1:26">
      <c r="A830" s="175"/>
      <c r="B830" s="175"/>
      <c r="C830" s="175"/>
      <c r="D830" s="186"/>
      <c r="E830" s="186"/>
      <c r="F830" s="175"/>
      <c r="G830" s="186"/>
      <c r="H830" s="186"/>
      <c r="I830" s="175"/>
      <c r="J830" s="175"/>
      <c r="K830" s="175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</row>
    <row r="831" spans="1:26">
      <c r="A831" s="175"/>
      <c r="B831" s="175"/>
      <c r="C831" s="175"/>
      <c r="D831" s="186"/>
      <c r="E831" s="186"/>
      <c r="F831" s="175"/>
      <c r="G831" s="186"/>
      <c r="H831" s="186"/>
      <c r="I831" s="175"/>
      <c r="J831" s="175"/>
      <c r="K831" s="175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</row>
    <row r="832" spans="1:26">
      <c r="A832" s="175"/>
      <c r="B832" s="175"/>
      <c r="C832" s="175"/>
      <c r="D832" s="186"/>
      <c r="E832" s="186"/>
      <c r="F832" s="175"/>
      <c r="G832" s="186"/>
      <c r="H832" s="186"/>
      <c r="I832" s="175"/>
      <c r="J832" s="175"/>
      <c r="K832" s="175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</row>
    <row r="833" spans="1:26">
      <c r="A833" s="175"/>
      <c r="B833" s="175"/>
      <c r="C833" s="175"/>
      <c r="D833" s="186"/>
      <c r="E833" s="186"/>
      <c r="F833" s="175"/>
      <c r="G833" s="186"/>
      <c r="H833" s="186"/>
      <c r="I833" s="175"/>
      <c r="J833" s="175"/>
      <c r="K833" s="175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</row>
    <row r="834" spans="1:26">
      <c r="A834" s="175"/>
      <c r="B834" s="175"/>
      <c r="C834" s="175"/>
      <c r="D834" s="186"/>
      <c r="E834" s="186"/>
      <c r="F834" s="175"/>
      <c r="G834" s="186"/>
      <c r="H834" s="186"/>
      <c r="I834" s="175"/>
      <c r="J834" s="175"/>
      <c r="K834" s="175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</row>
    <row r="835" spans="1:26">
      <c r="A835" s="175"/>
      <c r="B835" s="175"/>
      <c r="C835" s="175"/>
      <c r="D835" s="186"/>
      <c r="E835" s="186"/>
      <c r="F835" s="175"/>
      <c r="G835" s="186"/>
      <c r="H835" s="186"/>
      <c r="I835" s="175"/>
      <c r="J835" s="175"/>
      <c r="K835" s="175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</row>
    <row r="836" spans="1:26">
      <c r="A836" s="175"/>
      <c r="B836" s="175"/>
      <c r="C836" s="175"/>
      <c r="D836" s="186"/>
      <c r="E836" s="186"/>
      <c r="F836" s="175"/>
      <c r="G836" s="186"/>
      <c r="H836" s="186"/>
      <c r="I836" s="175"/>
      <c r="J836" s="175"/>
      <c r="K836" s="175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</row>
    <row r="837" spans="1:26">
      <c r="A837" s="175"/>
      <c r="B837" s="175"/>
      <c r="C837" s="175"/>
      <c r="D837" s="186"/>
      <c r="E837" s="186"/>
      <c r="F837" s="175"/>
      <c r="G837" s="186"/>
      <c r="H837" s="186"/>
      <c r="I837" s="175"/>
      <c r="J837" s="175"/>
      <c r="K837" s="175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</row>
    <row r="838" spans="1:26">
      <c r="A838" s="175"/>
      <c r="B838" s="175"/>
      <c r="C838" s="175"/>
      <c r="D838" s="186"/>
      <c r="E838" s="186"/>
      <c r="F838" s="175"/>
      <c r="G838" s="186"/>
      <c r="H838" s="186"/>
      <c r="I838" s="175"/>
      <c r="J838" s="175"/>
      <c r="K838" s="175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</row>
    <row r="839" spans="1:26">
      <c r="A839" s="175"/>
      <c r="B839" s="175"/>
      <c r="C839" s="175"/>
      <c r="D839" s="186"/>
      <c r="E839" s="186"/>
      <c r="F839" s="175"/>
      <c r="G839" s="186"/>
      <c r="H839" s="186"/>
      <c r="I839" s="175"/>
      <c r="J839" s="175"/>
      <c r="K839" s="175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</row>
    <row r="840" spans="1:26">
      <c r="A840" s="175"/>
      <c r="B840" s="175"/>
      <c r="C840" s="175"/>
      <c r="D840" s="186"/>
      <c r="E840" s="186"/>
      <c r="F840" s="175"/>
      <c r="G840" s="186"/>
      <c r="H840" s="186"/>
      <c r="I840" s="175"/>
      <c r="J840" s="175"/>
      <c r="K840" s="175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</row>
    <row r="841" spans="1:26">
      <c r="A841" s="175"/>
      <c r="B841" s="175"/>
      <c r="C841" s="175"/>
      <c r="D841" s="186"/>
      <c r="E841" s="186"/>
      <c r="F841" s="175"/>
      <c r="G841" s="186"/>
      <c r="H841" s="186"/>
      <c r="I841" s="175"/>
      <c r="J841" s="175"/>
      <c r="K841" s="175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</row>
    <row r="842" spans="1:26">
      <c r="A842" s="175"/>
      <c r="B842" s="175"/>
      <c r="C842" s="175"/>
      <c r="D842" s="186"/>
      <c r="E842" s="186"/>
      <c r="F842" s="175"/>
      <c r="G842" s="186"/>
      <c r="H842" s="186"/>
      <c r="I842" s="175"/>
      <c r="J842" s="175"/>
      <c r="K842" s="175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</row>
    <row r="843" spans="1:26">
      <c r="A843" s="175"/>
      <c r="B843" s="175"/>
      <c r="C843" s="175"/>
      <c r="D843" s="186"/>
      <c r="E843" s="186"/>
      <c r="F843" s="175"/>
      <c r="G843" s="186"/>
      <c r="H843" s="186"/>
      <c r="I843" s="175"/>
      <c r="J843" s="175"/>
      <c r="K843" s="175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</row>
    <row r="844" spans="1:26">
      <c r="A844" s="175"/>
      <c r="B844" s="175"/>
      <c r="C844" s="175"/>
      <c r="D844" s="186"/>
      <c r="E844" s="186"/>
      <c r="F844" s="175"/>
      <c r="G844" s="186"/>
      <c r="H844" s="186"/>
      <c r="I844" s="175"/>
      <c r="J844" s="175"/>
      <c r="K844" s="175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</row>
    <row r="845" spans="1:26">
      <c r="A845" s="175"/>
      <c r="B845" s="175"/>
      <c r="C845" s="175"/>
      <c r="D845" s="186"/>
      <c r="E845" s="186"/>
      <c r="F845" s="175"/>
      <c r="G845" s="186"/>
      <c r="H845" s="186"/>
      <c r="I845" s="175"/>
      <c r="J845" s="175"/>
      <c r="K845" s="175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</row>
    <row r="846" spans="1:26">
      <c r="A846" s="175"/>
      <c r="B846" s="175"/>
      <c r="C846" s="175"/>
      <c r="D846" s="186"/>
      <c r="E846" s="186"/>
      <c r="F846" s="175"/>
      <c r="G846" s="186"/>
      <c r="H846" s="186"/>
      <c r="I846" s="175"/>
      <c r="J846" s="175"/>
      <c r="K846" s="175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</row>
    <row r="847" spans="1:26">
      <c r="A847" s="175"/>
      <c r="B847" s="175"/>
      <c r="C847" s="175"/>
      <c r="D847" s="186"/>
      <c r="E847" s="186"/>
      <c r="F847" s="175"/>
      <c r="G847" s="186"/>
      <c r="H847" s="186"/>
      <c r="I847" s="175"/>
      <c r="J847" s="175"/>
      <c r="K847" s="175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</row>
    <row r="848" spans="1:26">
      <c r="A848" s="175"/>
      <c r="B848" s="175"/>
      <c r="C848" s="175"/>
      <c r="D848" s="186"/>
      <c r="E848" s="186"/>
      <c r="F848" s="175"/>
      <c r="G848" s="186"/>
      <c r="H848" s="186"/>
      <c r="I848" s="175"/>
      <c r="J848" s="175"/>
      <c r="K848" s="175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</row>
    <row r="849" spans="1:26">
      <c r="A849" s="175"/>
      <c r="B849" s="175"/>
      <c r="C849" s="175"/>
      <c r="D849" s="186"/>
      <c r="E849" s="186"/>
      <c r="F849" s="175"/>
      <c r="G849" s="186"/>
      <c r="H849" s="186"/>
      <c r="I849" s="175"/>
      <c r="J849" s="175"/>
      <c r="K849" s="175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</row>
    <row r="850" spans="1:26">
      <c r="A850" s="175"/>
      <c r="B850" s="175"/>
      <c r="C850" s="175"/>
      <c r="D850" s="186"/>
      <c r="E850" s="186"/>
      <c r="F850" s="175"/>
      <c r="G850" s="186"/>
      <c r="H850" s="186"/>
      <c r="I850" s="175"/>
      <c r="J850" s="175"/>
      <c r="K850" s="175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</row>
    <row r="851" spans="1:26">
      <c r="A851" s="175"/>
      <c r="B851" s="175"/>
      <c r="C851" s="175"/>
      <c r="D851" s="186"/>
      <c r="E851" s="186"/>
      <c r="F851" s="175"/>
      <c r="G851" s="186"/>
      <c r="H851" s="186"/>
      <c r="I851" s="175"/>
      <c r="J851" s="175"/>
      <c r="K851" s="175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</row>
    <row r="852" spans="1:26">
      <c r="A852" s="175"/>
      <c r="B852" s="175"/>
      <c r="C852" s="175"/>
      <c r="D852" s="186"/>
      <c r="E852" s="186"/>
      <c r="F852" s="175"/>
      <c r="G852" s="186"/>
      <c r="H852" s="186"/>
      <c r="I852" s="175"/>
      <c r="J852" s="175"/>
      <c r="K852" s="175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</row>
    <row r="853" spans="1:26">
      <c r="A853" s="175"/>
      <c r="B853" s="175"/>
      <c r="C853" s="175"/>
      <c r="D853" s="186"/>
      <c r="E853" s="186"/>
      <c r="F853" s="175"/>
      <c r="G853" s="186"/>
      <c r="H853" s="186"/>
      <c r="I853" s="175"/>
      <c r="J853" s="175"/>
      <c r="K853" s="175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</row>
    <row r="854" spans="1:26">
      <c r="A854" s="175"/>
      <c r="B854" s="175"/>
      <c r="C854" s="175"/>
      <c r="D854" s="186"/>
      <c r="E854" s="186"/>
      <c r="F854" s="175"/>
      <c r="G854" s="186"/>
      <c r="H854" s="186"/>
      <c r="I854" s="175"/>
      <c r="J854" s="175"/>
      <c r="K854" s="175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</row>
    <row r="855" spans="1:26">
      <c r="A855" s="175"/>
      <c r="B855" s="175"/>
      <c r="C855" s="175"/>
      <c r="D855" s="186"/>
      <c r="E855" s="186"/>
      <c r="F855" s="175"/>
      <c r="G855" s="186"/>
      <c r="H855" s="186"/>
      <c r="I855" s="175"/>
      <c r="J855" s="175"/>
      <c r="K855" s="175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</row>
    <row r="856" spans="1:26">
      <c r="A856" s="175"/>
      <c r="B856" s="175"/>
      <c r="C856" s="175"/>
      <c r="D856" s="186"/>
      <c r="E856" s="186"/>
      <c r="F856" s="175"/>
      <c r="G856" s="186"/>
      <c r="H856" s="186"/>
      <c r="I856" s="175"/>
      <c r="J856" s="175"/>
      <c r="K856" s="175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</row>
    <row r="857" spans="1:26">
      <c r="A857" s="175"/>
      <c r="B857" s="175"/>
      <c r="C857" s="175"/>
      <c r="D857" s="186"/>
      <c r="E857" s="186"/>
      <c r="F857" s="175"/>
      <c r="G857" s="186"/>
      <c r="H857" s="186"/>
      <c r="I857" s="175"/>
      <c r="J857" s="175"/>
      <c r="K857" s="175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</row>
    <row r="858" spans="1:26">
      <c r="A858" s="175"/>
      <c r="B858" s="175"/>
      <c r="C858" s="175"/>
      <c r="D858" s="186"/>
      <c r="E858" s="186"/>
      <c r="F858" s="175"/>
      <c r="G858" s="186"/>
      <c r="H858" s="186"/>
      <c r="I858" s="175"/>
      <c r="J858" s="175"/>
      <c r="K858" s="175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</row>
    <row r="859" spans="1:26">
      <c r="A859" s="175"/>
      <c r="B859" s="175"/>
      <c r="C859" s="175"/>
      <c r="D859" s="186"/>
      <c r="E859" s="186"/>
      <c r="F859" s="175"/>
      <c r="G859" s="186"/>
      <c r="H859" s="186"/>
      <c r="I859" s="175"/>
      <c r="J859" s="175"/>
      <c r="K859" s="175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</row>
    <row r="860" spans="1:26">
      <c r="A860" s="175"/>
      <c r="B860" s="175"/>
      <c r="C860" s="175"/>
      <c r="D860" s="186"/>
      <c r="E860" s="186"/>
      <c r="F860" s="175"/>
      <c r="G860" s="186"/>
      <c r="H860" s="186"/>
      <c r="I860" s="175"/>
      <c r="J860" s="175"/>
      <c r="K860" s="175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</row>
    <row r="861" spans="1:26">
      <c r="A861" s="175"/>
      <c r="B861" s="175"/>
      <c r="C861" s="175"/>
      <c r="D861" s="186"/>
      <c r="E861" s="186"/>
      <c r="F861" s="175"/>
      <c r="G861" s="186"/>
      <c r="H861" s="186"/>
      <c r="I861" s="175"/>
      <c r="J861" s="175"/>
      <c r="K861" s="175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</row>
    <row r="862" spans="1:26">
      <c r="A862" s="175"/>
      <c r="B862" s="175"/>
      <c r="C862" s="175"/>
      <c r="D862" s="186"/>
      <c r="E862" s="186"/>
      <c r="F862" s="175"/>
      <c r="G862" s="186"/>
      <c r="H862" s="186"/>
      <c r="I862" s="175"/>
      <c r="J862" s="175"/>
      <c r="K862" s="175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</row>
    <row r="863" spans="1:26">
      <c r="A863" s="175"/>
      <c r="B863" s="175"/>
      <c r="C863" s="175"/>
      <c r="D863" s="186"/>
      <c r="E863" s="186"/>
      <c r="F863" s="175"/>
      <c r="G863" s="186"/>
      <c r="H863" s="186"/>
      <c r="I863" s="175"/>
      <c r="J863" s="175"/>
      <c r="K863" s="175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</row>
    <row r="864" spans="1:26">
      <c r="A864" s="175"/>
      <c r="B864" s="175"/>
      <c r="C864" s="175"/>
      <c r="D864" s="186"/>
      <c r="E864" s="186"/>
      <c r="F864" s="175"/>
      <c r="G864" s="186"/>
      <c r="H864" s="186"/>
      <c r="I864" s="175"/>
      <c r="J864" s="175"/>
      <c r="K864" s="175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</row>
    <row r="865" spans="1:26">
      <c r="A865" s="175"/>
      <c r="B865" s="175"/>
      <c r="C865" s="175"/>
      <c r="D865" s="186"/>
      <c r="E865" s="186"/>
      <c r="F865" s="175"/>
      <c r="G865" s="186"/>
      <c r="H865" s="186"/>
      <c r="I865" s="175"/>
      <c r="J865" s="175"/>
      <c r="K865" s="175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</row>
    <row r="866" spans="1:26">
      <c r="A866" s="175"/>
      <c r="B866" s="175"/>
      <c r="C866" s="175"/>
      <c r="D866" s="186"/>
      <c r="E866" s="186"/>
      <c r="F866" s="175"/>
      <c r="G866" s="186"/>
      <c r="H866" s="186"/>
      <c r="I866" s="175"/>
      <c r="J866" s="175"/>
      <c r="K866" s="175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</row>
    <row r="867" spans="1:26">
      <c r="A867" s="175"/>
      <c r="B867" s="175"/>
      <c r="C867" s="175"/>
      <c r="D867" s="186"/>
      <c r="E867" s="186"/>
      <c r="F867" s="175"/>
      <c r="G867" s="186"/>
      <c r="H867" s="186"/>
      <c r="I867" s="175"/>
      <c r="J867" s="175"/>
      <c r="K867" s="175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</row>
    <row r="868" spans="1:26">
      <c r="A868" s="175"/>
      <c r="B868" s="175"/>
      <c r="C868" s="175"/>
      <c r="D868" s="186"/>
      <c r="E868" s="186"/>
      <c r="F868" s="175"/>
      <c r="G868" s="186"/>
      <c r="H868" s="186"/>
      <c r="I868" s="175"/>
      <c r="J868" s="175"/>
      <c r="K868" s="175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</row>
    <row r="869" spans="1:26">
      <c r="A869" s="175"/>
      <c r="B869" s="175"/>
      <c r="C869" s="175"/>
      <c r="D869" s="186"/>
      <c r="E869" s="186"/>
      <c r="F869" s="175"/>
      <c r="G869" s="186"/>
      <c r="H869" s="186"/>
      <c r="I869" s="175"/>
      <c r="J869" s="175"/>
      <c r="K869" s="175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</row>
    <row r="870" spans="1:26">
      <c r="A870" s="175"/>
      <c r="B870" s="175"/>
      <c r="C870" s="175"/>
      <c r="D870" s="186"/>
      <c r="E870" s="186"/>
      <c r="F870" s="175"/>
      <c r="G870" s="186"/>
      <c r="H870" s="186"/>
      <c r="I870" s="175"/>
      <c r="J870" s="175"/>
      <c r="K870" s="175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</row>
    <row r="871" spans="1:26">
      <c r="A871" s="175"/>
      <c r="B871" s="175"/>
      <c r="C871" s="175"/>
      <c r="D871" s="186"/>
      <c r="E871" s="186"/>
      <c r="F871" s="175"/>
      <c r="G871" s="186"/>
      <c r="H871" s="186"/>
      <c r="I871" s="175"/>
      <c r="J871" s="175"/>
      <c r="K871" s="175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</row>
    <row r="872" spans="1:26">
      <c r="A872" s="175"/>
      <c r="B872" s="175"/>
      <c r="C872" s="175"/>
      <c r="D872" s="186"/>
      <c r="E872" s="186"/>
      <c r="F872" s="175"/>
      <c r="G872" s="186"/>
      <c r="H872" s="186"/>
      <c r="I872" s="175"/>
      <c r="J872" s="175"/>
      <c r="K872" s="175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</row>
    <row r="873" spans="1:26">
      <c r="A873" s="175"/>
      <c r="B873" s="175"/>
      <c r="C873" s="175"/>
      <c r="D873" s="186"/>
      <c r="E873" s="186"/>
      <c r="F873" s="175"/>
      <c r="G873" s="186"/>
      <c r="H873" s="186"/>
      <c r="I873" s="175"/>
      <c r="J873" s="175"/>
      <c r="K873" s="175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</row>
    <row r="874" spans="1:26">
      <c r="A874" s="175"/>
      <c r="B874" s="175"/>
      <c r="C874" s="175"/>
      <c r="D874" s="186"/>
      <c r="E874" s="186"/>
      <c r="F874" s="175"/>
      <c r="G874" s="186"/>
      <c r="H874" s="186"/>
      <c r="I874" s="175"/>
      <c r="J874" s="175"/>
      <c r="K874" s="175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</row>
    <row r="875" spans="1:26">
      <c r="A875" s="175"/>
      <c r="B875" s="175"/>
      <c r="C875" s="175"/>
      <c r="D875" s="186"/>
      <c r="E875" s="186"/>
      <c r="F875" s="175"/>
      <c r="G875" s="186"/>
      <c r="H875" s="186"/>
      <c r="I875" s="175"/>
      <c r="J875" s="175"/>
      <c r="K875" s="175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</row>
    <row r="876" spans="1:26">
      <c r="A876" s="175"/>
      <c r="B876" s="175"/>
      <c r="C876" s="175"/>
      <c r="D876" s="186"/>
      <c r="E876" s="186"/>
      <c r="F876" s="175"/>
      <c r="G876" s="186"/>
      <c r="H876" s="186"/>
      <c r="I876" s="175"/>
      <c r="J876" s="175"/>
      <c r="K876" s="175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</row>
    <row r="877" spans="1:26">
      <c r="A877" s="175"/>
      <c r="B877" s="175"/>
      <c r="C877" s="175"/>
      <c r="D877" s="186"/>
      <c r="E877" s="186"/>
      <c r="F877" s="175"/>
      <c r="G877" s="186"/>
      <c r="H877" s="186"/>
      <c r="I877" s="175"/>
      <c r="J877" s="175"/>
      <c r="K877" s="175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</row>
    <row r="878" spans="1:26">
      <c r="A878" s="175"/>
      <c r="B878" s="175"/>
      <c r="C878" s="175"/>
      <c r="D878" s="186"/>
      <c r="E878" s="186"/>
      <c r="F878" s="175"/>
      <c r="G878" s="186"/>
      <c r="H878" s="186"/>
      <c r="I878" s="175"/>
      <c r="J878" s="175"/>
      <c r="K878" s="175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</row>
    <row r="879" spans="1:26">
      <c r="A879" s="175"/>
      <c r="B879" s="175"/>
      <c r="C879" s="175"/>
      <c r="D879" s="186"/>
      <c r="E879" s="186"/>
      <c r="F879" s="175"/>
      <c r="G879" s="186"/>
      <c r="H879" s="186"/>
      <c r="I879" s="175"/>
      <c r="J879" s="175"/>
      <c r="K879" s="175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</row>
    <row r="880" spans="1:26">
      <c r="A880" s="175"/>
      <c r="B880" s="175"/>
      <c r="C880" s="175"/>
      <c r="D880" s="186"/>
      <c r="E880" s="186"/>
      <c r="F880" s="175"/>
      <c r="G880" s="186"/>
      <c r="H880" s="186"/>
      <c r="I880" s="175"/>
      <c r="J880" s="175"/>
      <c r="K880" s="175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</row>
    <row r="881" spans="1:26">
      <c r="A881" s="175"/>
      <c r="B881" s="175"/>
      <c r="C881" s="175"/>
      <c r="D881" s="186"/>
      <c r="E881" s="186"/>
      <c r="F881" s="175"/>
      <c r="G881" s="186"/>
      <c r="H881" s="186"/>
      <c r="I881" s="175"/>
      <c r="J881" s="175"/>
      <c r="K881" s="175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</row>
    <row r="882" spans="1:26">
      <c r="A882" s="175"/>
      <c r="B882" s="175"/>
      <c r="C882" s="175"/>
      <c r="D882" s="186"/>
      <c r="E882" s="186"/>
      <c r="F882" s="175"/>
      <c r="G882" s="186"/>
      <c r="H882" s="186"/>
      <c r="I882" s="175"/>
      <c r="J882" s="175"/>
      <c r="K882" s="175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</row>
    <row r="883" spans="1:26">
      <c r="A883" s="175"/>
      <c r="B883" s="175"/>
      <c r="C883" s="175"/>
      <c r="D883" s="186"/>
      <c r="E883" s="186"/>
      <c r="F883" s="175"/>
      <c r="G883" s="186"/>
      <c r="H883" s="186"/>
      <c r="I883" s="175"/>
      <c r="J883" s="175"/>
      <c r="K883" s="175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</row>
    <row r="884" spans="1:26">
      <c r="A884" s="175"/>
      <c r="B884" s="175"/>
      <c r="C884" s="175"/>
      <c r="D884" s="186"/>
      <c r="E884" s="186"/>
      <c r="F884" s="175"/>
      <c r="G884" s="186"/>
      <c r="H884" s="186"/>
      <c r="I884" s="175"/>
      <c r="J884" s="175"/>
      <c r="K884" s="175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</row>
    <row r="885" spans="1:26">
      <c r="A885" s="175"/>
      <c r="B885" s="175"/>
      <c r="C885" s="175"/>
      <c r="D885" s="186"/>
      <c r="E885" s="186"/>
      <c r="F885" s="175"/>
      <c r="G885" s="186"/>
      <c r="H885" s="186"/>
      <c r="I885" s="175"/>
      <c r="J885" s="175"/>
      <c r="K885" s="175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</row>
    <row r="886" spans="1:26">
      <c r="A886" s="175"/>
      <c r="B886" s="175"/>
      <c r="C886" s="175"/>
      <c r="D886" s="186"/>
      <c r="E886" s="186"/>
      <c r="F886" s="175"/>
      <c r="G886" s="186"/>
      <c r="H886" s="186"/>
      <c r="I886" s="175"/>
      <c r="J886" s="175"/>
      <c r="K886" s="175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</row>
    <row r="887" spans="1:26">
      <c r="A887" s="175"/>
      <c r="B887" s="175"/>
      <c r="C887" s="175"/>
      <c r="D887" s="186"/>
      <c r="E887" s="186"/>
      <c r="F887" s="175"/>
      <c r="G887" s="186"/>
      <c r="H887" s="186"/>
      <c r="I887" s="175"/>
      <c r="J887" s="175"/>
      <c r="K887" s="175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</row>
    <row r="888" spans="1:26">
      <c r="A888" s="175"/>
      <c r="B888" s="175"/>
      <c r="C888" s="175"/>
      <c r="D888" s="186"/>
      <c r="E888" s="186"/>
      <c r="F888" s="175"/>
      <c r="G888" s="186"/>
      <c r="H888" s="186"/>
      <c r="I888" s="175"/>
      <c r="J888" s="175"/>
      <c r="K888" s="175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</row>
    <row r="889" spans="1:26">
      <c r="A889" s="175"/>
      <c r="B889" s="175"/>
      <c r="C889" s="175"/>
      <c r="D889" s="186"/>
      <c r="E889" s="186"/>
      <c r="F889" s="175"/>
      <c r="G889" s="186"/>
      <c r="H889" s="186"/>
      <c r="I889" s="175"/>
      <c r="J889" s="175"/>
      <c r="K889" s="175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</row>
    <row r="890" spans="1:26">
      <c r="A890" s="175"/>
      <c r="B890" s="175"/>
      <c r="C890" s="175"/>
      <c r="D890" s="186"/>
      <c r="E890" s="186"/>
      <c r="F890" s="175"/>
      <c r="G890" s="186"/>
      <c r="H890" s="186"/>
      <c r="I890" s="175"/>
      <c r="J890" s="175"/>
      <c r="K890" s="175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</row>
    <row r="891" spans="1:26">
      <c r="A891" s="175"/>
      <c r="B891" s="175"/>
      <c r="C891" s="175"/>
      <c r="D891" s="186"/>
      <c r="E891" s="186"/>
      <c r="F891" s="175"/>
      <c r="G891" s="186"/>
      <c r="H891" s="186"/>
      <c r="I891" s="175"/>
      <c r="J891" s="175"/>
      <c r="K891" s="175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</row>
    <row r="892" spans="1:26">
      <c r="A892" s="175"/>
      <c r="B892" s="175"/>
      <c r="C892" s="175"/>
      <c r="D892" s="186"/>
      <c r="E892" s="186"/>
      <c r="F892" s="175"/>
      <c r="G892" s="186"/>
      <c r="H892" s="186"/>
      <c r="I892" s="175"/>
      <c r="J892" s="175"/>
      <c r="K892" s="175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</row>
    <row r="893" spans="1:26">
      <c r="A893" s="175"/>
      <c r="B893" s="175"/>
      <c r="C893" s="175"/>
      <c r="D893" s="186"/>
      <c r="E893" s="186"/>
      <c r="F893" s="175"/>
      <c r="G893" s="186"/>
      <c r="H893" s="186"/>
      <c r="I893" s="175"/>
      <c r="J893" s="175"/>
      <c r="K893" s="175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</row>
    <row r="894" spans="1:26">
      <c r="A894" s="175"/>
      <c r="B894" s="175"/>
      <c r="C894" s="175"/>
      <c r="D894" s="186"/>
      <c r="E894" s="186"/>
      <c r="F894" s="175"/>
      <c r="G894" s="186"/>
      <c r="H894" s="186"/>
      <c r="I894" s="175"/>
      <c r="J894" s="175"/>
      <c r="K894" s="175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</row>
    <row r="895" spans="1:26">
      <c r="A895" s="175"/>
      <c r="B895" s="175"/>
      <c r="C895" s="175"/>
      <c r="D895" s="186"/>
      <c r="E895" s="186"/>
      <c r="F895" s="175"/>
      <c r="G895" s="186"/>
      <c r="H895" s="186"/>
      <c r="I895" s="175"/>
      <c r="J895" s="175"/>
      <c r="K895" s="175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</row>
    <row r="896" spans="1:26">
      <c r="A896" s="175"/>
      <c r="B896" s="175"/>
      <c r="C896" s="175"/>
      <c r="D896" s="186"/>
      <c r="E896" s="186"/>
      <c r="F896" s="175"/>
      <c r="G896" s="186"/>
      <c r="H896" s="186"/>
      <c r="I896" s="175"/>
      <c r="J896" s="175"/>
      <c r="K896" s="175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</row>
    <row r="897" spans="1:26">
      <c r="A897" s="175"/>
      <c r="B897" s="175"/>
      <c r="C897" s="175"/>
      <c r="D897" s="186"/>
      <c r="E897" s="186"/>
      <c r="F897" s="175"/>
      <c r="G897" s="186"/>
      <c r="H897" s="186"/>
      <c r="I897" s="175"/>
      <c r="J897" s="175"/>
      <c r="K897" s="175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</row>
    <row r="898" spans="1:26">
      <c r="A898" s="175"/>
      <c r="B898" s="175"/>
      <c r="C898" s="175"/>
      <c r="D898" s="186"/>
      <c r="E898" s="186"/>
      <c r="F898" s="175"/>
      <c r="G898" s="186"/>
      <c r="H898" s="186"/>
      <c r="I898" s="175"/>
      <c r="J898" s="175"/>
      <c r="K898" s="175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</row>
    <row r="899" spans="1:26">
      <c r="A899" s="175"/>
      <c r="B899" s="175"/>
      <c r="C899" s="175"/>
      <c r="D899" s="186"/>
      <c r="E899" s="186"/>
      <c r="F899" s="175"/>
      <c r="G899" s="186"/>
      <c r="H899" s="186"/>
      <c r="I899" s="175"/>
      <c r="J899" s="175"/>
      <c r="K899" s="175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</row>
    <row r="900" spans="1:26">
      <c r="A900" s="175"/>
      <c r="B900" s="175"/>
      <c r="C900" s="175"/>
      <c r="D900" s="186"/>
      <c r="E900" s="186"/>
      <c r="F900" s="175"/>
      <c r="G900" s="186"/>
      <c r="H900" s="186"/>
      <c r="I900" s="175"/>
      <c r="J900" s="175"/>
      <c r="K900" s="175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</row>
    <row r="901" spans="1:26">
      <c r="A901" s="175"/>
      <c r="B901" s="175"/>
      <c r="C901" s="175"/>
      <c r="D901" s="186"/>
      <c r="E901" s="186"/>
      <c r="F901" s="175"/>
      <c r="G901" s="186"/>
      <c r="H901" s="186"/>
      <c r="I901" s="175"/>
      <c r="J901" s="175"/>
      <c r="K901" s="175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</row>
    <row r="902" spans="1:26">
      <c r="A902" s="175"/>
      <c r="B902" s="175"/>
      <c r="C902" s="175"/>
      <c r="D902" s="186"/>
      <c r="E902" s="186"/>
      <c r="F902" s="175"/>
      <c r="G902" s="186"/>
      <c r="H902" s="186"/>
      <c r="I902" s="175"/>
      <c r="J902" s="175"/>
      <c r="K902" s="175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</row>
    <row r="903" spans="1:26">
      <c r="A903" s="175"/>
      <c r="B903" s="175"/>
      <c r="C903" s="175"/>
      <c r="D903" s="186"/>
      <c r="E903" s="186"/>
      <c r="F903" s="175"/>
      <c r="G903" s="186"/>
      <c r="H903" s="186"/>
      <c r="I903" s="175"/>
      <c r="J903" s="175"/>
      <c r="K903" s="175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</row>
    <row r="904" spans="1:26">
      <c r="A904" s="175"/>
      <c r="B904" s="175"/>
      <c r="C904" s="175"/>
      <c r="D904" s="186"/>
      <c r="E904" s="186"/>
      <c r="F904" s="175"/>
      <c r="G904" s="186"/>
      <c r="H904" s="186"/>
      <c r="I904" s="175"/>
      <c r="J904" s="175"/>
      <c r="K904" s="175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</row>
    <row r="905" spans="1:26">
      <c r="A905" s="175"/>
      <c r="B905" s="175"/>
      <c r="C905" s="175"/>
      <c r="D905" s="186"/>
      <c r="E905" s="186"/>
      <c r="F905" s="175"/>
      <c r="G905" s="186"/>
      <c r="H905" s="186"/>
      <c r="I905" s="175"/>
      <c r="J905" s="175"/>
      <c r="K905" s="175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</row>
    <row r="906" spans="1:26">
      <c r="A906" s="175"/>
      <c r="B906" s="175"/>
      <c r="C906" s="175"/>
      <c r="D906" s="186"/>
      <c r="E906" s="186"/>
      <c r="F906" s="175"/>
      <c r="G906" s="186"/>
      <c r="H906" s="186"/>
      <c r="I906" s="175"/>
      <c r="J906" s="175"/>
      <c r="K906" s="175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</row>
    <row r="907" spans="1:26">
      <c r="A907" s="175"/>
      <c r="B907" s="175"/>
      <c r="C907" s="175"/>
      <c r="D907" s="186"/>
      <c r="E907" s="186"/>
      <c r="F907" s="175"/>
      <c r="G907" s="186"/>
      <c r="H907" s="186"/>
      <c r="I907" s="175"/>
      <c r="J907" s="175"/>
      <c r="K907" s="175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</row>
    <row r="908" spans="1:26">
      <c r="A908" s="175"/>
      <c r="B908" s="175"/>
      <c r="C908" s="175"/>
      <c r="D908" s="186"/>
      <c r="E908" s="186"/>
      <c r="F908" s="175"/>
      <c r="G908" s="186"/>
      <c r="H908" s="186"/>
      <c r="I908" s="175"/>
      <c r="J908" s="175"/>
      <c r="K908" s="175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</row>
    <row r="909" spans="1:26">
      <c r="A909" s="175"/>
      <c r="B909" s="175"/>
      <c r="C909" s="175"/>
      <c r="D909" s="186"/>
      <c r="E909" s="186"/>
      <c r="F909" s="175"/>
      <c r="G909" s="186"/>
      <c r="H909" s="186"/>
      <c r="I909" s="175"/>
      <c r="J909" s="175"/>
      <c r="K909" s="175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</row>
    <row r="910" spans="1:26">
      <c r="A910" s="175"/>
      <c r="B910" s="175"/>
      <c r="C910" s="175"/>
      <c r="D910" s="186"/>
      <c r="E910" s="186"/>
      <c r="F910" s="175"/>
      <c r="G910" s="186"/>
      <c r="H910" s="186"/>
      <c r="I910" s="175"/>
      <c r="J910" s="175"/>
      <c r="K910" s="175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</row>
    <row r="911" spans="1:26">
      <c r="A911" s="175"/>
      <c r="B911" s="175"/>
      <c r="C911" s="175"/>
      <c r="D911" s="186"/>
      <c r="E911" s="186"/>
      <c r="F911" s="175"/>
      <c r="G911" s="186"/>
      <c r="H911" s="186"/>
      <c r="I911" s="175"/>
      <c r="J911" s="175"/>
      <c r="K911" s="175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</row>
    <row r="912" spans="1:26">
      <c r="A912" s="175"/>
      <c r="B912" s="175"/>
      <c r="C912" s="175"/>
      <c r="D912" s="186"/>
      <c r="E912" s="186"/>
      <c r="F912" s="175"/>
      <c r="G912" s="186"/>
      <c r="H912" s="186"/>
      <c r="I912" s="175"/>
      <c r="J912" s="175"/>
      <c r="K912" s="175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</row>
    <row r="913" spans="1:26">
      <c r="A913" s="175"/>
      <c r="B913" s="175"/>
      <c r="C913" s="175"/>
      <c r="D913" s="186"/>
      <c r="E913" s="186"/>
      <c r="F913" s="175"/>
      <c r="G913" s="186"/>
      <c r="H913" s="186"/>
      <c r="I913" s="175"/>
      <c r="J913" s="175"/>
      <c r="K913" s="175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</row>
    <row r="914" spans="1:26">
      <c r="A914" s="175"/>
      <c r="B914" s="175"/>
      <c r="C914" s="175"/>
      <c r="D914" s="186"/>
      <c r="E914" s="186"/>
      <c r="F914" s="175"/>
      <c r="G914" s="186"/>
      <c r="H914" s="186"/>
      <c r="I914" s="175"/>
      <c r="J914" s="175"/>
      <c r="K914" s="175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</row>
    <row r="915" spans="1:26">
      <c r="A915" s="175"/>
      <c r="B915" s="175"/>
      <c r="C915" s="175"/>
      <c r="D915" s="186"/>
      <c r="E915" s="186"/>
      <c r="F915" s="175"/>
      <c r="G915" s="186"/>
      <c r="H915" s="186"/>
      <c r="I915" s="175"/>
      <c r="J915" s="175"/>
      <c r="K915" s="175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</row>
    <row r="916" spans="1:26">
      <c r="A916" s="175"/>
      <c r="B916" s="175"/>
      <c r="C916" s="175"/>
      <c r="D916" s="186"/>
      <c r="E916" s="186"/>
      <c r="F916" s="175"/>
      <c r="G916" s="186"/>
      <c r="H916" s="186"/>
      <c r="I916" s="175"/>
      <c r="J916" s="175"/>
      <c r="K916" s="175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</row>
    <row r="917" spans="1:26">
      <c r="A917" s="175"/>
      <c r="B917" s="175"/>
      <c r="C917" s="175"/>
      <c r="D917" s="186"/>
      <c r="E917" s="186"/>
      <c r="F917" s="175"/>
      <c r="G917" s="186"/>
      <c r="H917" s="186"/>
      <c r="I917" s="175"/>
      <c r="J917" s="175"/>
      <c r="K917" s="175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</row>
    <row r="918" spans="1:26">
      <c r="A918" s="175"/>
      <c r="B918" s="175"/>
      <c r="C918" s="175"/>
      <c r="D918" s="186"/>
      <c r="E918" s="186"/>
      <c r="F918" s="175"/>
      <c r="G918" s="186"/>
      <c r="H918" s="186"/>
      <c r="I918" s="175"/>
      <c r="J918" s="175"/>
      <c r="K918" s="175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</row>
    <row r="919" spans="1:26">
      <c r="A919" s="175"/>
      <c r="B919" s="175"/>
      <c r="C919" s="175"/>
      <c r="D919" s="186"/>
      <c r="E919" s="186"/>
      <c r="F919" s="175"/>
      <c r="G919" s="186"/>
      <c r="H919" s="186"/>
      <c r="I919" s="175"/>
      <c r="J919" s="175"/>
      <c r="K919" s="175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</row>
    <row r="920" spans="1:26">
      <c r="A920" s="175"/>
      <c r="B920" s="175"/>
      <c r="C920" s="175"/>
      <c r="D920" s="186"/>
      <c r="E920" s="186"/>
      <c r="F920" s="175"/>
      <c r="G920" s="186"/>
      <c r="H920" s="186"/>
      <c r="I920" s="175"/>
      <c r="J920" s="175"/>
      <c r="K920" s="175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</row>
    <row r="921" spans="1:26">
      <c r="A921" s="175"/>
      <c r="B921" s="175"/>
      <c r="C921" s="175"/>
      <c r="D921" s="186"/>
      <c r="E921" s="186"/>
      <c r="F921" s="175"/>
      <c r="G921" s="186"/>
      <c r="H921" s="186"/>
      <c r="I921" s="175"/>
      <c r="J921" s="175"/>
      <c r="K921" s="175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</row>
    <row r="922" spans="1:26">
      <c r="A922" s="175"/>
      <c r="B922" s="175"/>
      <c r="C922" s="175"/>
      <c r="D922" s="186"/>
      <c r="E922" s="186"/>
      <c r="F922" s="175"/>
      <c r="G922" s="186"/>
      <c r="H922" s="186"/>
      <c r="I922" s="175"/>
      <c r="J922" s="175"/>
      <c r="K922" s="175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</row>
    <row r="923" spans="1:26">
      <c r="A923" s="175"/>
      <c r="B923" s="175"/>
      <c r="C923" s="175"/>
      <c r="D923" s="186"/>
      <c r="E923" s="186"/>
      <c r="F923" s="175"/>
      <c r="G923" s="186"/>
      <c r="H923" s="186"/>
      <c r="I923" s="175"/>
      <c r="J923" s="175"/>
      <c r="K923" s="175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</row>
    <row r="924" spans="1:26">
      <c r="A924" s="175"/>
      <c r="B924" s="175"/>
      <c r="C924" s="175"/>
      <c r="D924" s="186"/>
      <c r="E924" s="186"/>
      <c r="F924" s="175"/>
      <c r="G924" s="186"/>
      <c r="H924" s="186"/>
      <c r="I924" s="175"/>
      <c r="J924" s="175"/>
      <c r="K924" s="175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</row>
    <row r="925" spans="1:26">
      <c r="A925" s="175"/>
      <c r="B925" s="175"/>
      <c r="C925" s="175"/>
      <c r="D925" s="186"/>
      <c r="E925" s="186"/>
      <c r="F925" s="175"/>
      <c r="G925" s="186"/>
      <c r="H925" s="186"/>
      <c r="I925" s="175"/>
      <c r="J925" s="175"/>
      <c r="K925" s="175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</row>
    <row r="926" spans="1:26">
      <c r="A926" s="175"/>
      <c r="B926" s="175"/>
      <c r="C926" s="175"/>
      <c r="D926" s="186"/>
      <c r="E926" s="186"/>
      <c r="F926" s="175"/>
      <c r="G926" s="186"/>
      <c r="H926" s="186"/>
      <c r="I926" s="175"/>
      <c r="J926" s="175"/>
      <c r="K926" s="175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</row>
    <row r="927" spans="1:26">
      <c r="A927" s="175"/>
      <c r="B927" s="175"/>
      <c r="C927" s="175"/>
      <c r="D927" s="186"/>
      <c r="E927" s="186"/>
      <c r="F927" s="175"/>
      <c r="G927" s="186"/>
      <c r="H927" s="186"/>
      <c r="I927" s="175"/>
      <c r="J927" s="175"/>
      <c r="K927" s="175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</row>
    <row r="928" spans="1:26">
      <c r="A928" s="175"/>
      <c r="B928" s="175"/>
      <c r="C928" s="175"/>
      <c r="D928" s="186"/>
      <c r="E928" s="186"/>
      <c r="F928" s="175"/>
      <c r="G928" s="186"/>
      <c r="H928" s="186"/>
      <c r="I928" s="175"/>
      <c r="J928" s="175"/>
      <c r="K928" s="175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</row>
    <row r="929" spans="1:26">
      <c r="A929" s="175"/>
      <c r="B929" s="175"/>
      <c r="C929" s="175"/>
      <c r="D929" s="186"/>
      <c r="E929" s="186"/>
      <c r="F929" s="175"/>
      <c r="G929" s="186"/>
      <c r="H929" s="186"/>
      <c r="I929" s="175"/>
      <c r="J929" s="175"/>
      <c r="K929" s="175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</row>
    <row r="930" spans="1:26">
      <c r="A930" s="175"/>
      <c r="B930" s="175"/>
      <c r="C930" s="175"/>
      <c r="D930" s="186"/>
      <c r="E930" s="186"/>
      <c r="F930" s="175"/>
      <c r="G930" s="186"/>
      <c r="H930" s="186"/>
      <c r="I930" s="175"/>
      <c r="J930" s="175"/>
      <c r="K930" s="175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</row>
    <row r="931" spans="1:26">
      <c r="A931" s="175"/>
      <c r="B931" s="175"/>
      <c r="C931" s="175"/>
      <c r="D931" s="186"/>
      <c r="E931" s="186"/>
      <c r="F931" s="175"/>
      <c r="G931" s="186"/>
      <c r="H931" s="186"/>
      <c r="I931" s="175"/>
      <c r="J931" s="175"/>
      <c r="K931" s="175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</row>
    <row r="932" spans="1:26">
      <c r="A932" s="175"/>
      <c r="B932" s="175"/>
      <c r="C932" s="175"/>
      <c r="D932" s="186"/>
      <c r="E932" s="186"/>
      <c r="F932" s="175"/>
      <c r="G932" s="186"/>
      <c r="H932" s="186"/>
      <c r="I932" s="175"/>
      <c r="J932" s="175"/>
      <c r="K932" s="175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</row>
    <row r="933" spans="1:26">
      <c r="A933" s="175"/>
      <c r="B933" s="175"/>
      <c r="C933" s="175"/>
      <c r="D933" s="186"/>
      <c r="E933" s="186"/>
      <c r="F933" s="175"/>
      <c r="G933" s="186"/>
      <c r="H933" s="186"/>
      <c r="I933" s="175"/>
      <c r="J933" s="175"/>
      <c r="K933" s="175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</row>
    <row r="934" spans="1:26">
      <c r="A934" s="175"/>
      <c r="B934" s="175"/>
      <c r="C934" s="175"/>
      <c r="D934" s="186"/>
      <c r="E934" s="186"/>
      <c r="F934" s="175"/>
      <c r="G934" s="186"/>
      <c r="H934" s="186"/>
      <c r="I934" s="175"/>
      <c r="J934" s="175"/>
      <c r="K934" s="175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</row>
    <row r="935" spans="1:26">
      <c r="A935" s="175"/>
      <c r="B935" s="175"/>
      <c r="C935" s="175"/>
      <c r="D935" s="186"/>
      <c r="E935" s="186"/>
      <c r="F935" s="175"/>
      <c r="G935" s="186"/>
      <c r="H935" s="186"/>
      <c r="I935" s="175"/>
      <c r="J935" s="175"/>
      <c r="K935" s="175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</row>
    <row r="936" spans="1:26">
      <c r="A936" s="175"/>
      <c r="B936" s="175"/>
      <c r="C936" s="175"/>
      <c r="D936" s="186"/>
      <c r="E936" s="186"/>
      <c r="F936" s="175"/>
      <c r="G936" s="186"/>
      <c r="H936" s="186"/>
      <c r="I936" s="175"/>
      <c r="J936" s="175"/>
      <c r="K936" s="175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</row>
    <row r="937" spans="1:26">
      <c r="A937" s="175"/>
      <c r="B937" s="175"/>
      <c r="C937" s="175"/>
      <c r="D937" s="186"/>
      <c r="E937" s="186"/>
      <c r="F937" s="175"/>
      <c r="G937" s="186"/>
      <c r="H937" s="186"/>
      <c r="I937" s="175"/>
      <c r="J937" s="175"/>
      <c r="K937" s="175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</row>
    <row r="938" spans="1:26">
      <c r="A938" s="175"/>
      <c r="B938" s="175"/>
      <c r="C938" s="175"/>
      <c r="D938" s="186"/>
      <c r="E938" s="186"/>
      <c r="F938" s="175"/>
      <c r="G938" s="186"/>
      <c r="H938" s="186"/>
      <c r="I938" s="175"/>
      <c r="J938" s="175"/>
      <c r="K938" s="175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</row>
    <row r="939" spans="1:26">
      <c r="A939" s="175"/>
      <c r="B939" s="175"/>
      <c r="C939" s="175"/>
      <c r="D939" s="186"/>
      <c r="E939" s="186"/>
      <c r="F939" s="175"/>
      <c r="G939" s="186"/>
      <c r="H939" s="186"/>
      <c r="I939" s="175"/>
      <c r="J939" s="175"/>
      <c r="K939" s="175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</row>
    <row r="940" spans="1:26">
      <c r="A940" s="175"/>
      <c r="B940" s="175"/>
      <c r="C940" s="175"/>
      <c r="D940" s="186"/>
      <c r="E940" s="186"/>
      <c r="F940" s="175"/>
      <c r="G940" s="186"/>
      <c r="H940" s="186"/>
      <c r="I940" s="175"/>
      <c r="J940" s="175"/>
      <c r="K940" s="175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</row>
    <row r="941" spans="1:26">
      <c r="A941" s="175"/>
      <c r="B941" s="175"/>
      <c r="C941" s="175"/>
      <c r="D941" s="186"/>
      <c r="E941" s="186"/>
      <c r="F941" s="175"/>
      <c r="G941" s="186"/>
      <c r="H941" s="186"/>
      <c r="I941" s="175"/>
      <c r="J941" s="175"/>
      <c r="K941" s="175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</row>
    <row r="942" spans="1:26">
      <c r="A942" s="175"/>
      <c r="B942" s="175"/>
      <c r="C942" s="175"/>
      <c r="D942" s="186"/>
      <c r="E942" s="186"/>
      <c r="F942" s="175"/>
      <c r="G942" s="186"/>
      <c r="H942" s="186"/>
      <c r="I942" s="175"/>
      <c r="J942" s="175"/>
      <c r="K942" s="175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</row>
    <row r="943" spans="1:26">
      <c r="A943" s="175"/>
      <c r="B943" s="175"/>
      <c r="C943" s="175"/>
      <c r="D943" s="186"/>
      <c r="E943" s="186"/>
      <c r="F943" s="175"/>
      <c r="G943" s="186"/>
      <c r="H943" s="186"/>
      <c r="I943" s="175"/>
      <c r="J943" s="175"/>
      <c r="K943" s="175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</row>
    <row r="944" spans="1:26">
      <c r="A944" s="175"/>
      <c r="B944" s="175"/>
      <c r="C944" s="175"/>
      <c r="D944" s="186"/>
      <c r="E944" s="186"/>
      <c r="F944" s="175"/>
      <c r="G944" s="186"/>
      <c r="H944" s="186"/>
      <c r="I944" s="175"/>
      <c r="J944" s="175"/>
      <c r="K944" s="175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</row>
    <row r="945" spans="1:26">
      <c r="A945" s="175"/>
      <c r="B945" s="175"/>
      <c r="C945" s="175"/>
      <c r="D945" s="186"/>
      <c r="E945" s="186"/>
      <c r="F945" s="175"/>
      <c r="G945" s="186"/>
      <c r="H945" s="186"/>
      <c r="I945" s="175"/>
      <c r="J945" s="175"/>
      <c r="K945" s="175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</row>
    <row r="946" spans="1:26">
      <c r="A946" s="175"/>
      <c r="B946" s="175"/>
      <c r="C946" s="175"/>
      <c r="D946" s="186"/>
      <c r="E946" s="186"/>
      <c r="F946" s="175"/>
      <c r="G946" s="186"/>
      <c r="H946" s="186"/>
      <c r="I946" s="175"/>
      <c r="J946" s="175"/>
      <c r="K946" s="175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</row>
    <row r="947" spans="1:26">
      <c r="A947" s="175"/>
      <c r="B947" s="175"/>
      <c r="C947" s="175"/>
      <c r="D947" s="186"/>
      <c r="E947" s="186"/>
      <c r="F947" s="175"/>
      <c r="G947" s="186"/>
      <c r="H947" s="186"/>
      <c r="I947" s="175"/>
      <c r="J947" s="175"/>
      <c r="K947" s="175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</row>
    <row r="948" spans="1:26">
      <c r="A948" s="175"/>
      <c r="B948" s="175"/>
      <c r="C948" s="175"/>
      <c r="D948" s="186"/>
      <c r="E948" s="186"/>
      <c r="F948" s="175"/>
      <c r="G948" s="186"/>
      <c r="H948" s="186"/>
      <c r="I948" s="175"/>
      <c r="J948" s="175"/>
      <c r="K948" s="175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</row>
    <row r="949" spans="1:26">
      <c r="A949" s="175"/>
      <c r="B949" s="175"/>
      <c r="C949" s="175"/>
      <c r="D949" s="186"/>
      <c r="E949" s="186"/>
      <c r="F949" s="175"/>
      <c r="G949" s="186"/>
      <c r="H949" s="186"/>
      <c r="I949" s="175"/>
      <c r="J949" s="175"/>
      <c r="K949" s="175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</row>
    <row r="950" spans="1:26">
      <c r="A950" s="175"/>
      <c r="B950" s="175"/>
      <c r="C950" s="175"/>
      <c r="D950" s="186"/>
      <c r="E950" s="186"/>
      <c r="F950" s="175"/>
      <c r="G950" s="186"/>
      <c r="H950" s="186"/>
      <c r="I950" s="175"/>
      <c r="J950" s="175"/>
      <c r="K950" s="175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</row>
    <row r="951" spans="1:26">
      <c r="A951" s="175"/>
      <c r="B951" s="175"/>
      <c r="C951" s="175"/>
      <c r="D951" s="186"/>
      <c r="E951" s="186"/>
      <c r="F951" s="175"/>
      <c r="G951" s="186"/>
      <c r="H951" s="186"/>
      <c r="I951" s="175"/>
      <c r="J951" s="175"/>
      <c r="K951" s="175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</row>
    <row r="952" spans="1:26">
      <c r="A952" s="175"/>
      <c r="B952" s="175"/>
      <c r="C952" s="175"/>
      <c r="D952" s="186"/>
      <c r="E952" s="186"/>
      <c r="F952" s="175"/>
      <c r="G952" s="186"/>
      <c r="H952" s="186"/>
      <c r="I952" s="175"/>
      <c r="J952" s="175"/>
      <c r="K952" s="175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</row>
    <row r="953" spans="1:26">
      <c r="A953" s="175"/>
      <c r="B953" s="175"/>
      <c r="C953" s="175"/>
      <c r="D953" s="186"/>
      <c r="E953" s="186"/>
      <c r="F953" s="175"/>
      <c r="G953" s="186"/>
      <c r="H953" s="186"/>
      <c r="I953" s="175"/>
      <c r="J953" s="175"/>
      <c r="K953" s="175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</row>
    <row r="954" spans="1:26">
      <c r="A954" s="175"/>
      <c r="B954" s="175"/>
      <c r="C954" s="175"/>
      <c r="D954" s="186"/>
      <c r="E954" s="186"/>
      <c r="F954" s="175"/>
      <c r="G954" s="186"/>
      <c r="H954" s="186"/>
      <c r="I954" s="175"/>
      <c r="J954" s="175"/>
      <c r="K954" s="175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</row>
    <row r="955" spans="1:26">
      <c r="A955" s="175"/>
      <c r="B955" s="175"/>
      <c r="C955" s="175"/>
      <c r="D955" s="186"/>
      <c r="E955" s="186"/>
      <c r="F955" s="175"/>
      <c r="G955" s="186"/>
      <c r="H955" s="186"/>
      <c r="I955" s="175"/>
      <c r="J955" s="175"/>
      <c r="K955" s="175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</row>
    <row r="956" spans="1:26">
      <c r="A956" s="175"/>
      <c r="B956" s="175"/>
      <c r="C956" s="175"/>
      <c r="D956" s="186"/>
      <c r="E956" s="186"/>
      <c r="F956" s="175"/>
      <c r="G956" s="186"/>
      <c r="H956" s="186"/>
      <c r="I956" s="175"/>
      <c r="J956" s="175"/>
      <c r="K956" s="175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</row>
    <row r="957" spans="1:26">
      <c r="A957" s="175"/>
      <c r="B957" s="175"/>
      <c r="C957" s="175"/>
      <c r="D957" s="186"/>
      <c r="E957" s="186"/>
      <c r="F957" s="175"/>
      <c r="G957" s="186"/>
      <c r="H957" s="186"/>
      <c r="I957" s="175"/>
      <c r="J957" s="175"/>
      <c r="K957" s="175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</row>
    <row r="958" spans="1:26">
      <c r="A958" s="175"/>
      <c r="B958" s="175"/>
      <c r="C958" s="175"/>
      <c r="D958" s="186"/>
      <c r="E958" s="186"/>
      <c r="F958" s="175"/>
      <c r="G958" s="186"/>
      <c r="H958" s="186"/>
      <c r="I958" s="175"/>
      <c r="J958" s="175"/>
      <c r="K958" s="175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</row>
    <row r="959" spans="1:26">
      <c r="A959" s="175"/>
      <c r="B959" s="175"/>
      <c r="C959" s="175"/>
      <c r="D959" s="186"/>
      <c r="E959" s="186"/>
      <c r="F959" s="175"/>
      <c r="G959" s="186"/>
      <c r="H959" s="186"/>
      <c r="I959" s="175"/>
      <c r="J959" s="175"/>
      <c r="K959" s="175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</row>
    <row r="960" spans="1:26">
      <c r="A960" s="175"/>
      <c r="B960" s="175"/>
      <c r="C960" s="175"/>
      <c r="D960" s="186"/>
      <c r="E960" s="186"/>
      <c r="F960" s="175"/>
      <c r="G960" s="186"/>
      <c r="H960" s="186"/>
      <c r="I960" s="175"/>
      <c r="J960" s="175"/>
      <c r="K960" s="175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</row>
    <row r="961" spans="1:26">
      <c r="A961" s="175"/>
      <c r="B961" s="175"/>
      <c r="C961" s="175"/>
      <c r="D961" s="186"/>
      <c r="E961" s="186"/>
      <c r="F961" s="175"/>
      <c r="G961" s="186"/>
      <c r="H961" s="186"/>
      <c r="I961" s="175"/>
      <c r="J961" s="175"/>
      <c r="K961" s="175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</row>
    <row r="962" spans="1:26">
      <c r="A962" s="175"/>
      <c r="B962" s="175"/>
      <c r="C962" s="175"/>
      <c r="D962" s="186"/>
      <c r="E962" s="186"/>
      <c r="F962" s="175"/>
      <c r="G962" s="186"/>
      <c r="H962" s="186"/>
      <c r="I962" s="175"/>
      <c r="J962" s="175"/>
      <c r="K962" s="175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</row>
    <row r="963" spans="1:26">
      <c r="A963" s="175"/>
      <c r="B963" s="175"/>
      <c r="C963" s="175"/>
      <c r="D963" s="186"/>
      <c r="E963" s="186"/>
      <c r="F963" s="175"/>
      <c r="G963" s="186"/>
      <c r="H963" s="186"/>
      <c r="I963" s="175"/>
      <c r="J963" s="175"/>
      <c r="K963" s="175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</row>
    <row r="964" spans="1:26">
      <c r="A964" s="175"/>
      <c r="B964" s="175"/>
      <c r="C964" s="175"/>
      <c r="D964" s="186"/>
      <c r="E964" s="186"/>
      <c r="F964" s="175"/>
      <c r="G964" s="186"/>
      <c r="H964" s="186"/>
      <c r="I964" s="175"/>
      <c r="J964" s="175"/>
      <c r="K964" s="175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</row>
    <row r="965" spans="1:26">
      <c r="A965" s="175"/>
      <c r="B965" s="175"/>
      <c r="C965" s="175"/>
      <c r="D965" s="186"/>
      <c r="E965" s="186"/>
      <c r="F965" s="175"/>
      <c r="G965" s="186"/>
      <c r="H965" s="186"/>
      <c r="I965" s="175"/>
      <c r="J965" s="175"/>
      <c r="K965" s="175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</row>
    <row r="966" spans="1:26">
      <c r="A966" s="175"/>
      <c r="B966" s="175"/>
      <c r="C966" s="175"/>
      <c r="D966" s="186"/>
      <c r="E966" s="186"/>
      <c r="F966" s="175"/>
      <c r="G966" s="186"/>
      <c r="H966" s="186"/>
      <c r="I966" s="175"/>
      <c r="J966" s="175"/>
      <c r="K966" s="175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</row>
    <row r="967" spans="1:26">
      <c r="A967" s="175"/>
      <c r="B967" s="175"/>
      <c r="C967" s="175"/>
      <c r="D967" s="186"/>
      <c r="E967" s="186"/>
      <c r="F967" s="175"/>
      <c r="G967" s="186"/>
      <c r="H967" s="186"/>
      <c r="I967" s="175"/>
      <c r="J967" s="175"/>
      <c r="K967" s="175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</row>
    <row r="968" spans="1:26">
      <c r="A968" s="175"/>
      <c r="B968" s="175"/>
      <c r="C968" s="175"/>
      <c r="D968" s="186"/>
      <c r="E968" s="186"/>
      <c r="F968" s="175"/>
      <c r="G968" s="186"/>
      <c r="H968" s="186"/>
      <c r="I968" s="175"/>
      <c r="J968" s="175"/>
      <c r="K968" s="175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</row>
    <row r="969" spans="1:26">
      <c r="A969" s="175"/>
      <c r="B969" s="175"/>
      <c r="C969" s="175"/>
      <c r="D969" s="186"/>
      <c r="E969" s="186"/>
      <c r="F969" s="175"/>
      <c r="G969" s="186"/>
      <c r="H969" s="186"/>
      <c r="I969" s="175"/>
      <c r="J969" s="175"/>
      <c r="K969" s="175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</row>
    <row r="970" spans="1:26">
      <c r="A970" s="175"/>
      <c r="B970" s="175"/>
      <c r="C970" s="175"/>
      <c r="D970" s="186"/>
      <c r="E970" s="186"/>
      <c r="F970" s="175"/>
      <c r="G970" s="186"/>
      <c r="H970" s="186"/>
      <c r="I970" s="175"/>
      <c r="J970" s="175"/>
      <c r="K970" s="175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</row>
    <row r="971" spans="1:26">
      <c r="A971" s="175"/>
      <c r="B971" s="175"/>
      <c r="C971" s="175"/>
      <c r="D971" s="186"/>
      <c r="E971" s="186"/>
      <c r="F971" s="175"/>
      <c r="G971" s="186"/>
      <c r="H971" s="186"/>
      <c r="I971" s="175"/>
      <c r="J971" s="175"/>
      <c r="K971" s="175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</row>
    <row r="972" spans="1:26">
      <c r="A972" s="175"/>
      <c r="B972" s="175"/>
      <c r="C972" s="175"/>
      <c r="D972" s="186"/>
      <c r="E972" s="186"/>
      <c r="F972" s="175"/>
      <c r="G972" s="186"/>
      <c r="H972" s="186"/>
      <c r="I972" s="175"/>
      <c r="J972" s="175"/>
      <c r="K972" s="175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</row>
    <row r="973" spans="1:26">
      <c r="A973" s="175"/>
      <c r="B973" s="175"/>
      <c r="C973" s="175"/>
      <c r="D973" s="186"/>
      <c r="E973" s="186"/>
      <c r="F973" s="175"/>
      <c r="G973" s="186"/>
      <c r="H973" s="186"/>
      <c r="I973" s="175"/>
      <c r="J973" s="175"/>
      <c r="K973" s="175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</row>
    <row r="974" spans="1:26">
      <c r="A974" s="175"/>
      <c r="B974" s="175"/>
      <c r="C974" s="175"/>
      <c r="D974" s="186"/>
      <c r="E974" s="186"/>
      <c r="F974" s="175"/>
      <c r="G974" s="186"/>
      <c r="H974" s="186"/>
      <c r="I974" s="175"/>
      <c r="J974" s="175"/>
      <c r="K974" s="175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</row>
    <row r="975" spans="1:26">
      <c r="A975" s="175"/>
      <c r="B975" s="175"/>
      <c r="C975" s="175"/>
      <c r="D975" s="186"/>
      <c r="E975" s="186"/>
      <c r="F975" s="175"/>
      <c r="G975" s="186"/>
      <c r="H975" s="186"/>
      <c r="I975" s="175"/>
      <c r="J975" s="175"/>
      <c r="K975" s="175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</row>
    <row r="976" spans="1:26">
      <c r="A976" s="175"/>
      <c r="B976" s="175"/>
      <c r="C976" s="175"/>
      <c r="D976" s="186"/>
      <c r="E976" s="186"/>
      <c r="F976" s="175"/>
      <c r="G976" s="186"/>
      <c r="H976" s="186"/>
      <c r="I976" s="175"/>
      <c r="J976" s="175"/>
      <c r="K976" s="175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</row>
    <row r="977" spans="1:26">
      <c r="A977" s="175"/>
      <c r="B977" s="175"/>
      <c r="C977" s="175"/>
      <c r="D977" s="186"/>
      <c r="E977" s="186"/>
      <c r="F977" s="175"/>
      <c r="G977" s="186"/>
      <c r="H977" s="186"/>
      <c r="I977" s="175"/>
      <c r="J977" s="175"/>
      <c r="K977" s="175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</row>
    <row r="978" spans="1:26">
      <c r="A978" s="175"/>
      <c r="B978" s="175"/>
      <c r="C978" s="175"/>
      <c r="D978" s="186"/>
      <c r="E978" s="186"/>
      <c r="F978" s="175"/>
      <c r="G978" s="186"/>
      <c r="H978" s="186"/>
      <c r="I978" s="175"/>
      <c r="J978" s="175"/>
      <c r="K978" s="175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</row>
    <row r="979" spans="1:26">
      <c r="A979" s="175"/>
      <c r="B979" s="175"/>
      <c r="C979" s="175"/>
      <c r="D979" s="186"/>
      <c r="E979" s="186"/>
      <c r="F979" s="175"/>
      <c r="G979" s="186"/>
      <c r="H979" s="186"/>
      <c r="I979" s="175"/>
      <c r="J979" s="175"/>
      <c r="K979" s="175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</row>
    <row r="980" spans="1:26">
      <c r="A980" s="175"/>
      <c r="B980" s="175"/>
      <c r="C980" s="175"/>
      <c r="D980" s="186"/>
      <c r="E980" s="186"/>
      <c r="F980" s="175"/>
      <c r="G980" s="186"/>
      <c r="H980" s="186"/>
      <c r="I980" s="175"/>
      <c r="J980" s="175"/>
      <c r="K980" s="175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</row>
    <row r="981" spans="1:26">
      <c r="A981" s="175"/>
      <c r="B981" s="175"/>
      <c r="C981" s="175"/>
      <c r="D981" s="186"/>
      <c r="E981" s="186"/>
      <c r="F981" s="175"/>
      <c r="G981" s="186"/>
      <c r="H981" s="186"/>
      <c r="I981" s="175"/>
      <c r="J981" s="175"/>
      <c r="K981" s="175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</row>
    <row r="982" spans="1:26">
      <c r="A982" s="175"/>
      <c r="B982" s="175"/>
      <c r="C982" s="175"/>
      <c r="D982" s="186"/>
      <c r="E982" s="186"/>
      <c r="F982" s="175"/>
      <c r="G982" s="186"/>
      <c r="H982" s="186"/>
      <c r="I982" s="175"/>
      <c r="J982" s="175"/>
      <c r="K982" s="175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</row>
    <row r="983" spans="1:26">
      <c r="A983" s="175"/>
      <c r="B983" s="175"/>
      <c r="C983" s="175"/>
      <c r="D983" s="186"/>
      <c r="E983" s="186"/>
      <c r="F983" s="175"/>
      <c r="G983" s="186"/>
      <c r="H983" s="186"/>
      <c r="I983" s="175"/>
      <c r="J983" s="175"/>
      <c r="K983" s="175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</row>
    <row r="984" spans="1:26">
      <c r="A984" s="175"/>
      <c r="B984" s="175"/>
      <c r="C984" s="175"/>
      <c r="D984" s="186"/>
      <c r="E984" s="186"/>
      <c r="F984" s="175"/>
      <c r="G984" s="186"/>
      <c r="H984" s="186"/>
      <c r="I984" s="175"/>
      <c r="J984" s="175"/>
      <c r="K984" s="175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</row>
    <row r="985" spans="1:26">
      <c r="A985" s="175"/>
      <c r="B985" s="175"/>
      <c r="C985" s="175"/>
      <c r="D985" s="186"/>
      <c r="E985" s="186"/>
      <c r="F985" s="175"/>
      <c r="G985" s="186"/>
      <c r="H985" s="186"/>
      <c r="I985" s="175"/>
      <c r="J985" s="175"/>
      <c r="K985" s="175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</row>
    <row r="986" spans="1:26">
      <c r="A986" s="175"/>
      <c r="B986" s="175"/>
      <c r="C986" s="175"/>
      <c r="D986" s="186"/>
      <c r="E986" s="186"/>
      <c r="F986" s="175"/>
      <c r="G986" s="186"/>
      <c r="H986" s="186"/>
      <c r="I986" s="175"/>
      <c r="J986" s="175"/>
      <c r="K986" s="175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</row>
    <row r="987" spans="1:26">
      <c r="A987" s="175"/>
      <c r="B987" s="175"/>
      <c r="C987" s="175"/>
      <c r="D987" s="186"/>
      <c r="E987" s="186"/>
      <c r="F987" s="175"/>
      <c r="G987" s="186"/>
      <c r="H987" s="186"/>
      <c r="I987" s="175"/>
      <c r="J987" s="175"/>
      <c r="K987" s="175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</row>
    <row r="988" spans="1:26">
      <c r="A988" s="175"/>
      <c r="B988" s="175"/>
      <c r="C988" s="175"/>
      <c r="D988" s="186"/>
      <c r="E988" s="186"/>
      <c r="F988" s="175"/>
      <c r="G988" s="186"/>
      <c r="H988" s="186"/>
      <c r="I988" s="175"/>
      <c r="J988" s="175"/>
      <c r="K988" s="175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</row>
    <row r="989" spans="1:26">
      <c r="A989" s="175"/>
      <c r="B989" s="175"/>
      <c r="C989" s="175"/>
      <c r="D989" s="186"/>
      <c r="E989" s="186"/>
      <c r="F989" s="175"/>
      <c r="G989" s="186"/>
      <c r="H989" s="186"/>
      <c r="I989" s="175"/>
      <c r="J989" s="175"/>
      <c r="K989" s="175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</row>
    <row r="990" spans="1:26">
      <c r="A990" s="175"/>
      <c r="B990" s="175"/>
      <c r="C990" s="175"/>
      <c r="D990" s="186"/>
      <c r="E990" s="186"/>
      <c r="F990" s="175"/>
      <c r="G990" s="186"/>
      <c r="H990" s="186"/>
      <c r="I990" s="175"/>
      <c r="J990" s="175"/>
      <c r="K990" s="175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</row>
    <row r="991" spans="1:26">
      <c r="A991" s="175"/>
      <c r="B991" s="175"/>
      <c r="C991" s="175"/>
      <c r="D991" s="186"/>
      <c r="E991" s="186"/>
      <c r="F991" s="175"/>
      <c r="G991" s="186"/>
      <c r="H991" s="186"/>
      <c r="I991" s="175"/>
      <c r="J991" s="175"/>
      <c r="K991" s="175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</row>
    <row r="992" spans="1:26">
      <c r="A992" s="175"/>
      <c r="B992" s="175"/>
      <c r="C992" s="175"/>
      <c r="D992" s="186"/>
      <c r="E992" s="186"/>
      <c r="F992" s="175"/>
      <c r="G992" s="186"/>
      <c r="H992" s="186"/>
      <c r="I992" s="175"/>
      <c r="J992" s="175"/>
      <c r="K992" s="175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</row>
    <row r="993" spans="1:26">
      <c r="A993" s="175"/>
      <c r="B993" s="175"/>
      <c r="C993" s="175"/>
      <c r="D993" s="186"/>
      <c r="E993" s="186"/>
      <c r="F993" s="175"/>
      <c r="G993" s="186"/>
      <c r="H993" s="186"/>
      <c r="I993" s="175"/>
      <c r="J993" s="175"/>
      <c r="K993" s="175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</row>
    <row r="994" spans="1:26">
      <c r="A994" s="175"/>
      <c r="B994" s="175"/>
      <c r="C994" s="175"/>
      <c r="D994" s="186"/>
      <c r="E994" s="186"/>
      <c r="F994" s="175"/>
      <c r="G994" s="186"/>
      <c r="H994" s="186"/>
      <c r="I994" s="175"/>
      <c r="J994" s="175"/>
      <c r="K994" s="175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</row>
    <row r="995" spans="1:26">
      <c r="A995" s="175"/>
      <c r="B995" s="175"/>
      <c r="C995" s="175"/>
      <c r="D995" s="186"/>
      <c r="E995" s="186"/>
      <c r="F995" s="175"/>
      <c r="G995" s="186"/>
      <c r="H995" s="186"/>
      <c r="I995" s="175"/>
      <c r="J995" s="175"/>
      <c r="K995" s="175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</row>
    <row r="996" spans="1:26">
      <c r="A996" s="175"/>
      <c r="B996" s="175"/>
      <c r="C996" s="175"/>
      <c r="D996" s="186"/>
      <c r="E996" s="186"/>
      <c r="F996" s="175"/>
      <c r="G996" s="186"/>
      <c r="H996" s="186"/>
      <c r="I996" s="175"/>
      <c r="J996" s="175"/>
      <c r="K996" s="175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</row>
    <row r="997" spans="1:26">
      <c r="A997" s="175"/>
      <c r="B997" s="175"/>
      <c r="C997" s="175"/>
      <c r="D997" s="186"/>
      <c r="E997" s="186"/>
      <c r="F997" s="175"/>
      <c r="G997" s="186"/>
      <c r="H997" s="186"/>
      <c r="I997" s="175"/>
      <c r="J997" s="175"/>
      <c r="K997" s="175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</row>
    <row r="998" spans="1:26">
      <c r="A998" s="175"/>
      <c r="B998" s="175"/>
      <c r="C998" s="175"/>
      <c r="D998" s="186"/>
      <c r="E998" s="186"/>
      <c r="F998" s="175"/>
      <c r="G998" s="186"/>
      <c r="H998" s="186"/>
      <c r="I998" s="175"/>
      <c r="J998" s="175"/>
      <c r="K998" s="175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</row>
    <row r="999" spans="1:26">
      <c r="A999" s="175"/>
      <c r="B999" s="175"/>
      <c r="C999" s="175"/>
      <c r="D999" s="186"/>
      <c r="E999" s="186"/>
      <c r="F999" s="175"/>
      <c r="G999" s="186"/>
      <c r="H999" s="186"/>
      <c r="I999" s="175"/>
      <c r="J999" s="175"/>
      <c r="K999" s="175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</row>
    <row r="1000" spans="1:26">
      <c r="A1000" s="175"/>
      <c r="B1000" s="175"/>
      <c r="C1000" s="175"/>
      <c r="D1000" s="186"/>
      <c r="E1000" s="186"/>
      <c r="F1000" s="175"/>
      <c r="G1000" s="186"/>
      <c r="H1000" s="186"/>
      <c r="I1000" s="175"/>
      <c r="J1000" s="175"/>
      <c r="K1000" s="175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</row>
  </sheetData>
  <mergeCells count="28">
    <mergeCell ref="B7:B8"/>
    <mergeCell ref="C7:C8"/>
    <mergeCell ref="A1:C1"/>
    <mergeCell ref="E1:K1"/>
    <mergeCell ref="B4:C4"/>
    <mergeCell ref="B5:B6"/>
    <mergeCell ref="C5:C6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7:B28"/>
    <mergeCell ref="C27:C28"/>
    <mergeCell ref="B29:C30"/>
    <mergeCell ref="B21:B22"/>
    <mergeCell ref="C21:C22"/>
    <mergeCell ref="B23:B24"/>
    <mergeCell ref="C23:C24"/>
    <mergeCell ref="B25:B26"/>
    <mergeCell ref="C25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84"/>
  <sheetViews>
    <sheetView showGridLines="0" workbookViewId="0">
      <selection activeCell="D16" sqref="D16"/>
    </sheetView>
  </sheetViews>
  <sheetFormatPr baseColWidth="10" defaultColWidth="14.42578125" defaultRowHeight="15" customHeight="1"/>
  <cols>
    <col min="1" max="1" width="10.7109375" customWidth="1"/>
    <col min="2" max="2" width="11.28515625" customWidth="1"/>
    <col min="3" max="3" width="25.42578125" bestFit="1" customWidth="1"/>
    <col min="4" max="4" width="11.140625" customWidth="1"/>
    <col min="5" max="5" width="25.42578125" customWidth="1"/>
    <col min="6" max="6" width="14" customWidth="1"/>
    <col min="7" max="7" width="23.85546875" customWidth="1"/>
    <col min="8" max="16" width="10.7109375" customWidth="1"/>
    <col min="17" max="18" width="8.85546875" customWidth="1"/>
    <col min="19" max="19" width="13.42578125" customWidth="1"/>
    <col min="20" max="20" width="8.85546875" customWidth="1"/>
    <col min="21" max="21" width="18.85546875" customWidth="1"/>
    <col min="22" max="22" width="14" customWidth="1"/>
    <col min="23" max="23" width="21.42578125" customWidth="1"/>
    <col min="24" max="26" width="8.85546875" customWidth="1"/>
  </cols>
  <sheetData>
    <row r="1" spans="1:26" ht="32.25">
      <c r="A1" s="304" t="s">
        <v>123</v>
      </c>
      <c r="B1" s="206"/>
      <c r="C1" s="206"/>
      <c r="D1" s="206"/>
      <c r="E1" s="206"/>
      <c r="F1" s="206"/>
      <c r="G1" s="206"/>
      <c r="H1" s="70"/>
      <c r="I1" s="70"/>
      <c r="J1" s="70"/>
      <c r="K1" s="70"/>
      <c r="L1" s="70"/>
      <c r="M1" s="70"/>
      <c r="N1" s="70"/>
      <c r="O1" s="70"/>
      <c r="P1" s="3"/>
      <c r="X1" s="3"/>
      <c r="Y1" s="3"/>
      <c r="Z1" s="3"/>
    </row>
    <row r="2" spans="1:26" ht="15" customHeight="1">
      <c r="A2" s="3"/>
      <c r="B2" s="5"/>
      <c r="C2" s="5"/>
      <c r="D2" s="5"/>
      <c r="E2" s="5"/>
      <c r="F2" s="5"/>
      <c r="G2" s="5"/>
      <c r="H2" s="70"/>
      <c r="I2" s="70"/>
      <c r="J2" s="70"/>
      <c r="K2" s="70"/>
      <c r="L2" s="70"/>
      <c r="M2" s="70"/>
      <c r="N2" s="70"/>
      <c r="O2" s="70"/>
      <c r="P2" s="3"/>
      <c r="X2" s="3"/>
      <c r="Y2" s="3"/>
      <c r="Z2" s="3"/>
    </row>
    <row r="3" spans="1:26" ht="15" customHeight="1">
      <c r="A3" s="306"/>
      <c r="B3" s="196" t="s">
        <v>124</v>
      </c>
      <c r="C3" s="198"/>
      <c r="D3" s="196" t="s">
        <v>125</v>
      </c>
      <c r="E3" s="198"/>
      <c r="F3" s="307" t="s">
        <v>126</v>
      </c>
      <c r="G3" s="307" t="s">
        <v>127</v>
      </c>
      <c r="H3" s="70"/>
      <c r="I3" s="70"/>
      <c r="J3" s="70"/>
      <c r="K3" s="70"/>
      <c r="L3" s="70"/>
      <c r="M3" s="70"/>
      <c r="N3" s="70"/>
      <c r="O3" s="70"/>
      <c r="P3" s="73"/>
      <c r="X3" s="3"/>
      <c r="Y3" s="3"/>
      <c r="Z3" s="3"/>
    </row>
    <row r="4" spans="1:26" ht="15" customHeight="1">
      <c r="A4" s="200"/>
      <c r="B4" s="74" t="s">
        <v>3</v>
      </c>
      <c r="C4" s="74" t="s">
        <v>128</v>
      </c>
      <c r="D4" s="74" t="s">
        <v>3</v>
      </c>
      <c r="E4" s="74" t="s">
        <v>128</v>
      </c>
      <c r="F4" s="200"/>
      <c r="G4" s="200"/>
      <c r="H4" s="70"/>
      <c r="I4" s="70"/>
      <c r="J4" s="70"/>
      <c r="K4" s="70"/>
      <c r="L4" s="70"/>
      <c r="M4" s="70"/>
      <c r="N4" s="70"/>
      <c r="O4" s="70"/>
      <c r="P4" s="26"/>
      <c r="X4" s="3"/>
      <c r="Y4" s="3"/>
      <c r="Z4" s="3"/>
    </row>
    <row r="5" spans="1:26" ht="11.1" customHeight="1">
      <c r="A5" s="305" t="s">
        <v>129</v>
      </c>
      <c r="B5" s="91">
        <v>0.20833333333333334</v>
      </c>
      <c r="C5" s="79" t="s">
        <v>130</v>
      </c>
      <c r="D5" s="91">
        <v>0.22222222222222221</v>
      </c>
      <c r="E5" s="79" t="s">
        <v>131</v>
      </c>
      <c r="F5" s="97">
        <v>1</v>
      </c>
      <c r="G5" s="80" t="s">
        <v>132</v>
      </c>
      <c r="H5" s="70"/>
      <c r="I5" s="70"/>
      <c r="J5" s="70"/>
      <c r="K5" s="70"/>
      <c r="L5" s="70"/>
      <c r="M5" s="70"/>
      <c r="N5" s="70"/>
      <c r="O5" s="70"/>
      <c r="P5" s="49"/>
      <c r="X5" s="3"/>
      <c r="Y5" s="3"/>
      <c r="Z5" s="3"/>
    </row>
    <row r="6" spans="1:26" ht="11.1" customHeight="1">
      <c r="A6" s="212"/>
      <c r="B6" s="91">
        <v>0.25</v>
      </c>
      <c r="C6" s="79" t="s">
        <v>130</v>
      </c>
      <c r="D6" s="91">
        <v>0.2638888888888889</v>
      </c>
      <c r="E6" s="79" t="s">
        <v>131</v>
      </c>
      <c r="F6" s="97">
        <v>1</v>
      </c>
      <c r="G6" s="80" t="s">
        <v>132</v>
      </c>
      <c r="H6" s="70"/>
      <c r="I6" s="70"/>
      <c r="J6" s="70"/>
      <c r="K6" s="70"/>
      <c r="L6" s="70"/>
      <c r="M6" s="70"/>
      <c r="N6" s="70"/>
      <c r="O6" s="70"/>
      <c r="P6" s="49"/>
      <c r="X6" s="3"/>
      <c r="Y6" s="3"/>
      <c r="Z6" s="3"/>
    </row>
    <row r="7" spans="1:26" ht="11.1" customHeight="1">
      <c r="A7" s="212"/>
      <c r="B7" s="156">
        <v>0.2673611111111111</v>
      </c>
      <c r="C7" s="157" t="s">
        <v>130</v>
      </c>
      <c r="D7" s="156">
        <v>0.28125</v>
      </c>
      <c r="E7" s="79" t="s">
        <v>133</v>
      </c>
      <c r="F7" s="158">
        <v>3</v>
      </c>
      <c r="G7" s="152" t="s">
        <v>134</v>
      </c>
      <c r="H7" s="70"/>
      <c r="I7" s="70"/>
      <c r="J7" s="70"/>
      <c r="K7" s="70"/>
      <c r="L7" s="70"/>
      <c r="M7" s="70"/>
      <c r="N7" s="70"/>
      <c r="O7" s="70"/>
      <c r="P7" s="3"/>
      <c r="X7" s="3"/>
      <c r="Y7" s="3"/>
      <c r="Z7" s="3"/>
    </row>
    <row r="8" spans="1:26" ht="11.1" customHeight="1">
      <c r="A8" s="212"/>
      <c r="B8" s="156">
        <v>0.28125</v>
      </c>
      <c r="C8" s="157" t="s">
        <v>130</v>
      </c>
      <c r="D8" s="156">
        <v>0.2951388888888889</v>
      </c>
      <c r="E8" s="79" t="s">
        <v>133</v>
      </c>
      <c r="F8" s="158">
        <v>1</v>
      </c>
      <c r="G8" s="152" t="s">
        <v>134</v>
      </c>
      <c r="H8" s="70"/>
      <c r="I8" s="70"/>
      <c r="J8" s="70"/>
      <c r="K8" s="70"/>
      <c r="L8" s="70"/>
      <c r="M8" s="70"/>
      <c r="N8" s="70"/>
      <c r="O8" s="70"/>
      <c r="P8" s="3"/>
      <c r="X8" s="3"/>
      <c r="Y8" s="3"/>
      <c r="Z8" s="3"/>
    </row>
    <row r="9" spans="1:26" ht="11.1" customHeight="1">
      <c r="A9" s="212"/>
      <c r="B9" s="91">
        <v>0.29166666666666669</v>
      </c>
      <c r="C9" s="79" t="s">
        <v>130</v>
      </c>
      <c r="D9" s="91">
        <v>0.30555555555555558</v>
      </c>
      <c r="E9" s="79" t="s">
        <v>131</v>
      </c>
      <c r="F9" s="97">
        <v>1</v>
      </c>
      <c r="G9" s="80" t="s">
        <v>132</v>
      </c>
      <c r="H9" s="70"/>
      <c r="I9" s="70"/>
      <c r="J9" s="70"/>
      <c r="K9" s="70"/>
      <c r="L9" s="70"/>
      <c r="M9" s="70"/>
      <c r="N9" s="70"/>
      <c r="O9" s="70"/>
      <c r="P9" s="3"/>
      <c r="X9" s="3"/>
      <c r="Y9" s="3"/>
      <c r="Z9" s="3"/>
    </row>
    <row r="10" spans="1:26" ht="11.1" customHeight="1">
      <c r="A10" s="212"/>
      <c r="B10" s="156">
        <v>0.2986111111111111</v>
      </c>
      <c r="C10" s="157" t="s">
        <v>130</v>
      </c>
      <c r="D10" s="156">
        <v>0.3125</v>
      </c>
      <c r="E10" s="79" t="s">
        <v>133</v>
      </c>
      <c r="F10" s="158">
        <v>1</v>
      </c>
      <c r="G10" s="152" t="s">
        <v>134</v>
      </c>
      <c r="H10" s="70"/>
      <c r="I10" s="70"/>
      <c r="J10" s="70"/>
      <c r="K10" s="70"/>
      <c r="L10" s="70"/>
      <c r="M10" s="70"/>
      <c r="N10" s="70"/>
      <c r="O10" s="70"/>
      <c r="P10" s="73"/>
      <c r="X10" s="3"/>
      <c r="Y10" s="3"/>
      <c r="Z10" s="3"/>
    </row>
    <row r="11" spans="1:26" ht="11.1" customHeight="1">
      <c r="A11" s="212"/>
      <c r="B11" s="156">
        <v>0.30902777777777779</v>
      </c>
      <c r="C11" s="157" t="s">
        <v>130</v>
      </c>
      <c r="D11" s="156">
        <v>0.32291666666666669</v>
      </c>
      <c r="E11" s="79" t="s">
        <v>133</v>
      </c>
      <c r="F11" s="158">
        <v>1</v>
      </c>
      <c r="G11" s="152" t="s">
        <v>134</v>
      </c>
      <c r="H11" s="70"/>
      <c r="I11" s="70"/>
      <c r="J11" s="70"/>
      <c r="K11" s="70"/>
      <c r="L11" s="70"/>
      <c r="M11" s="70"/>
      <c r="N11" s="70"/>
      <c r="O11" s="70"/>
      <c r="P11" s="26"/>
      <c r="X11" s="3"/>
      <c r="Y11" s="3"/>
      <c r="Z11" s="3"/>
    </row>
    <row r="12" spans="1:26" ht="11.1" customHeight="1">
      <c r="A12" s="212"/>
      <c r="B12" s="91">
        <v>0.3125</v>
      </c>
      <c r="C12" s="79" t="s">
        <v>130</v>
      </c>
      <c r="D12" s="91">
        <v>0.3263888888888889</v>
      </c>
      <c r="E12" s="79" t="s">
        <v>135</v>
      </c>
      <c r="F12" s="97">
        <v>1</v>
      </c>
      <c r="G12" s="80" t="s">
        <v>136</v>
      </c>
      <c r="H12" s="70"/>
      <c r="I12" s="70"/>
      <c r="J12" s="70"/>
      <c r="K12" s="70"/>
      <c r="L12" s="70"/>
      <c r="M12" s="70"/>
      <c r="N12" s="70"/>
      <c r="O12" s="70"/>
      <c r="P12" s="49"/>
      <c r="X12" s="3"/>
      <c r="Y12" s="3"/>
      <c r="Z12" s="3"/>
    </row>
    <row r="13" spans="1:26" ht="11.1" customHeight="1">
      <c r="A13" s="212"/>
      <c r="B13" s="91">
        <v>0.33333333333333331</v>
      </c>
      <c r="C13" s="79" t="s">
        <v>130</v>
      </c>
      <c r="D13" s="91">
        <v>0.34722222222222221</v>
      </c>
      <c r="E13" s="79" t="s">
        <v>131</v>
      </c>
      <c r="F13" s="97">
        <v>1</v>
      </c>
      <c r="G13" s="80" t="s">
        <v>132</v>
      </c>
      <c r="H13" s="70"/>
      <c r="I13" s="70"/>
      <c r="J13" s="70"/>
      <c r="K13" s="70"/>
      <c r="L13" s="70"/>
      <c r="M13" s="70"/>
      <c r="N13" s="70"/>
      <c r="O13" s="70"/>
      <c r="P13" s="49"/>
      <c r="X13" s="3"/>
      <c r="Y13" s="3"/>
      <c r="Z13" s="3"/>
    </row>
    <row r="14" spans="1:26" ht="11.1" customHeight="1">
      <c r="A14" s="212"/>
      <c r="B14" s="91">
        <v>0.34722222222222221</v>
      </c>
      <c r="C14" s="79" t="s">
        <v>130</v>
      </c>
      <c r="D14" s="91">
        <v>0.3611111111111111</v>
      </c>
      <c r="E14" s="79" t="s">
        <v>131</v>
      </c>
      <c r="F14" s="97">
        <v>2</v>
      </c>
      <c r="G14" s="80" t="s">
        <v>137</v>
      </c>
      <c r="H14" s="70"/>
      <c r="I14" s="70"/>
      <c r="J14" s="70"/>
      <c r="K14" s="70"/>
      <c r="L14" s="70"/>
      <c r="M14" s="70"/>
      <c r="N14" s="70"/>
      <c r="O14" s="70"/>
      <c r="P14" s="49"/>
      <c r="X14" s="3"/>
      <c r="Y14" s="3"/>
      <c r="Z14" s="3"/>
    </row>
    <row r="15" spans="1:26" ht="11.1" customHeight="1">
      <c r="A15" s="212"/>
      <c r="B15" s="91">
        <v>0.35416666666666669</v>
      </c>
      <c r="C15" s="79" t="s">
        <v>130</v>
      </c>
      <c r="D15" s="91">
        <v>0.36805555555555558</v>
      </c>
      <c r="E15" s="79" t="s">
        <v>131</v>
      </c>
      <c r="F15" s="97">
        <v>2</v>
      </c>
      <c r="G15" s="80" t="s">
        <v>137</v>
      </c>
      <c r="H15" s="70"/>
      <c r="I15" s="70"/>
      <c r="J15" s="70"/>
      <c r="K15" s="70"/>
      <c r="L15" s="70"/>
      <c r="M15" s="70"/>
      <c r="N15" s="70"/>
      <c r="O15" s="70"/>
      <c r="P15" s="49"/>
      <c r="X15" s="3"/>
      <c r="Y15" s="3"/>
      <c r="Z15" s="3"/>
    </row>
    <row r="16" spans="1:26" ht="11.1" customHeight="1">
      <c r="A16" s="212"/>
      <c r="B16" s="91">
        <v>0.3611111111111111</v>
      </c>
      <c r="C16" s="79" t="s">
        <v>130</v>
      </c>
      <c r="D16" s="156">
        <v>0.375</v>
      </c>
      <c r="E16" s="79" t="s">
        <v>131</v>
      </c>
      <c r="F16" s="158">
        <v>2</v>
      </c>
      <c r="G16" s="80" t="s">
        <v>137</v>
      </c>
      <c r="H16" s="70"/>
      <c r="I16" s="70"/>
      <c r="J16" s="70"/>
      <c r="K16" s="70"/>
      <c r="L16" s="70"/>
      <c r="M16" s="70"/>
      <c r="N16" s="70"/>
      <c r="O16" s="70"/>
      <c r="P16" s="3"/>
      <c r="X16" s="3"/>
      <c r="Y16" s="3"/>
      <c r="Z16" s="3"/>
    </row>
    <row r="17" spans="1:26" ht="11.1" customHeight="1">
      <c r="A17" s="212"/>
      <c r="B17" s="91">
        <v>0.36805555555555558</v>
      </c>
      <c r="C17" s="79" t="s">
        <v>130</v>
      </c>
      <c r="D17" s="156">
        <v>0.38194444444444442</v>
      </c>
      <c r="E17" s="79" t="s">
        <v>131</v>
      </c>
      <c r="F17" s="97">
        <v>2</v>
      </c>
      <c r="G17" s="80" t="s">
        <v>137</v>
      </c>
      <c r="H17" s="70"/>
      <c r="I17" s="70"/>
      <c r="J17" s="70"/>
      <c r="K17" s="70"/>
      <c r="L17" s="70"/>
      <c r="M17" s="70"/>
      <c r="N17" s="70"/>
      <c r="O17" s="70"/>
      <c r="P17" s="3"/>
      <c r="X17" s="3"/>
      <c r="Y17" s="3"/>
      <c r="Z17" s="3"/>
    </row>
    <row r="18" spans="1:26" ht="11.1" customHeight="1">
      <c r="A18" s="212"/>
      <c r="B18" s="91">
        <v>0.375</v>
      </c>
      <c r="C18" s="79" t="s">
        <v>130</v>
      </c>
      <c r="D18" s="156">
        <v>0.3888888888888889</v>
      </c>
      <c r="E18" s="79" t="s">
        <v>131</v>
      </c>
      <c r="F18" s="97">
        <v>1</v>
      </c>
      <c r="G18" s="80" t="s">
        <v>137</v>
      </c>
      <c r="H18" s="70"/>
      <c r="I18" s="70"/>
      <c r="J18" s="70"/>
      <c r="K18" s="70"/>
      <c r="L18" s="70"/>
      <c r="M18" s="70"/>
      <c r="N18" s="70"/>
      <c r="O18" s="70"/>
      <c r="P18" s="3"/>
      <c r="X18" s="3"/>
      <c r="Y18" s="3"/>
      <c r="Z18" s="3"/>
    </row>
    <row r="19" spans="1:26" ht="11.1" customHeight="1">
      <c r="A19" s="212"/>
      <c r="B19" s="91">
        <v>0.38194444444444442</v>
      </c>
      <c r="C19" s="79" t="s">
        <v>130</v>
      </c>
      <c r="D19" s="156">
        <v>0.39583333333333331</v>
      </c>
      <c r="E19" s="79" t="s">
        <v>131</v>
      </c>
      <c r="F19" s="158">
        <v>1</v>
      </c>
      <c r="G19" s="80" t="s">
        <v>137</v>
      </c>
      <c r="H19" s="70"/>
      <c r="I19" s="70"/>
      <c r="J19" s="70"/>
      <c r="K19" s="70"/>
      <c r="L19" s="70"/>
      <c r="M19" s="70"/>
      <c r="N19" s="70"/>
      <c r="O19" s="70"/>
      <c r="P19" s="3"/>
      <c r="X19" s="3"/>
      <c r="Y19" s="3"/>
      <c r="Z19" s="3"/>
    </row>
    <row r="20" spans="1:26" ht="11.1" customHeight="1">
      <c r="A20" s="200"/>
      <c r="B20" s="91">
        <v>0.3888888888888889</v>
      </c>
      <c r="C20" s="79" t="s">
        <v>130</v>
      </c>
      <c r="D20" s="156">
        <v>0.40277777777777779</v>
      </c>
      <c r="E20" s="79" t="s">
        <v>131</v>
      </c>
      <c r="F20" s="158">
        <v>1</v>
      </c>
      <c r="G20" s="80" t="s">
        <v>137</v>
      </c>
      <c r="H20" s="70"/>
      <c r="I20" s="70"/>
      <c r="J20" s="70"/>
      <c r="K20" s="70"/>
      <c r="L20" s="70"/>
      <c r="M20" s="70"/>
      <c r="N20" s="70"/>
      <c r="O20" s="70"/>
      <c r="P20" s="3"/>
      <c r="X20" s="3"/>
      <c r="Y20" s="3"/>
      <c r="Z20" s="3"/>
    </row>
    <row r="21" spans="1:26" ht="11.1" customHeight="1">
      <c r="A21" s="36"/>
      <c r="B21" s="89"/>
      <c r="C21" s="90"/>
      <c r="D21" s="89"/>
      <c r="E21" s="90"/>
      <c r="F21" s="52"/>
      <c r="G21" s="99"/>
      <c r="H21" s="70"/>
      <c r="I21" s="70"/>
      <c r="J21" s="70"/>
      <c r="K21" s="70"/>
      <c r="L21" s="70"/>
      <c r="M21" s="70"/>
      <c r="N21" s="70"/>
      <c r="O21" s="70"/>
      <c r="P21" s="3"/>
      <c r="X21" s="3"/>
      <c r="Y21" s="3"/>
      <c r="Z21" s="3"/>
    </row>
    <row r="22" spans="1:26" ht="11.1" customHeight="1">
      <c r="A22" s="305" t="s">
        <v>138</v>
      </c>
      <c r="B22" s="91">
        <v>0.6875</v>
      </c>
      <c r="C22" s="157" t="s">
        <v>131</v>
      </c>
      <c r="D22" s="91">
        <v>0.70138888888888884</v>
      </c>
      <c r="E22" s="79" t="s">
        <v>130</v>
      </c>
      <c r="F22" s="97">
        <v>1</v>
      </c>
      <c r="G22" s="80" t="s">
        <v>137</v>
      </c>
      <c r="H22" s="70"/>
      <c r="I22" s="70"/>
      <c r="J22" s="70"/>
      <c r="K22" s="70"/>
      <c r="L22" s="70"/>
      <c r="M22" s="70"/>
      <c r="N22" s="70"/>
      <c r="O22" s="70"/>
      <c r="P22" s="3"/>
      <c r="X22" s="3"/>
      <c r="Y22" s="3"/>
      <c r="Z22" s="3"/>
    </row>
    <row r="23" spans="1:26" ht="11.1" customHeight="1">
      <c r="A23" s="212"/>
      <c r="B23" s="91">
        <v>0.69444444444444453</v>
      </c>
      <c r="C23" s="157" t="s">
        <v>131</v>
      </c>
      <c r="D23" s="91">
        <v>0.70833333333333337</v>
      </c>
      <c r="E23" s="79" t="s">
        <v>130</v>
      </c>
      <c r="F23" s="97">
        <v>1</v>
      </c>
      <c r="G23" s="80" t="s">
        <v>137</v>
      </c>
      <c r="H23" s="70"/>
      <c r="I23" s="70"/>
      <c r="J23" s="70"/>
      <c r="K23" s="70"/>
      <c r="L23" s="70"/>
      <c r="M23" s="70"/>
      <c r="N23" s="70"/>
      <c r="O23" s="70"/>
      <c r="P23" s="3"/>
      <c r="X23" s="3"/>
      <c r="Y23" s="3"/>
      <c r="Z23" s="3"/>
    </row>
    <row r="24" spans="1:26" ht="11.1" customHeight="1">
      <c r="A24" s="212"/>
      <c r="B24" s="91">
        <v>0.70138888888888884</v>
      </c>
      <c r="C24" s="157" t="s">
        <v>131</v>
      </c>
      <c r="D24" s="91">
        <v>0.71527777777777768</v>
      </c>
      <c r="E24" s="79" t="s">
        <v>130</v>
      </c>
      <c r="F24" s="97">
        <v>1</v>
      </c>
      <c r="G24" s="80" t="s">
        <v>137</v>
      </c>
      <c r="H24" s="70"/>
      <c r="I24" s="70"/>
      <c r="J24" s="70"/>
      <c r="K24" s="70"/>
      <c r="L24" s="70"/>
      <c r="M24" s="70"/>
      <c r="N24" s="70"/>
      <c r="O24" s="70"/>
      <c r="P24" s="3"/>
      <c r="X24" s="3"/>
      <c r="Y24" s="3"/>
      <c r="Z24" s="3"/>
    </row>
    <row r="25" spans="1:26" ht="11.1" customHeight="1">
      <c r="A25" s="212"/>
      <c r="B25" s="91">
        <v>0.70833333333333337</v>
      </c>
      <c r="C25" s="157" t="s">
        <v>131</v>
      </c>
      <c r="D25" s="91">
        <v>0.72222222222222221</v>
      </c>
      <c r="E25" s="79" t="s">
        <v>130</v>
      </c>
      <c r="F25" s="97">
        <v>1</v>
      </c>
      <c r="G25" s="80" t="s">
        <v>137</v>
      </c>
      <c r="H25" s="70"/>
      <c r="I25" s="70"/>
      <c r="J25" s="70"/>
      <c r="K25" s="70"/>
      <c r="L25" s="70"/>
      <c r="M25" s="70"/>
      <c r="N25" s="70"/>
      <c r="O25" s="70"/>
      <c r="P25" s="3"/>
      <c r="X25" s="3"/>
      <c r="Y25" s="3"/>
      <c r="Z25" s="3"/>
    </row>
    <row r="26" spans="1:26" ht="11.1" customHeight="1">
      <c r="A26" s="212"/>
      <c r="B26" s="91">
        <v>0.71527777777777779</v>
      </c>
      <c r="C26" s="157" t="s">
        <v>131</v>
      </c>
      <c r="D26" s="91">
        <v>0.72916666666666663</v>
      </c>
      <c r="E26" s="79" t="s">
        <v>130</v>
      </c>
      <c r="F26" s="97">
        <v>1</v>
      </c>
      <c r="G26" s="80" t="s">
        <v>137</v>
      </c>
      <c r="H26" s="70"/>
      <c r="I26" s="70"/>
      <c r="J26" s="70"/>
      <c r="K26" s="70"/>
      <c r="L26" s="70"/>
      <c r="M26" s="70"/>
      <c r="N26" s="70"/>
      <c r="O26" s="70"/>
      <c r="P26" s="3"/>
      <c r="X26" s="3"/>
      <c r="Y26" s="3"/>
      <c r="Z26" s="3"/>
    </row>
    <row r="27" spans="1:26" ht="11.1" customHeight="1">
      <c r="A27" s="212"/>
      <c r="B27" s="91">
        <v>0.72222222222222221</v>
      </c>
      <c r="C27" s="157" t="s">
        <v>131</v>
      </c>
      <c r="D27" s="91">
        <v>0.73611111111111105</v>
      </c>
      <c r="E27" s="79" t="s">
        <v>130</v>
      </c>
      <c r="F27" s="97">
        <v>1</v>
      </c>
      <c r="G27" s="80" t="s">
        <v>137</v>
      </c>
      <c r="H27" s="70"/>
      <c r="I27" s="70"/>
      <c r="J27" s="70"/>
      <c r="K27" s="70"/>
      <c r="L27" s="70"/>
      <c r="M27" s="70"/>
      <c r="N27" s="70"/>
      <c r="O27" s="70"/>
      <c r="P27" s="3"/>
      <c r="X27" s="3"/>
      <c r="Y27" s="3"/>
      <c r="Z27" s="3"/>
    </row>
    <row r="28" spans="1:26" ht="11.1" customHeight="1">
      <c r="A28" s="212"/>
      <c r="B28" s="91">
        <v>0.72916666666666663</v>
      </c>
      <c r="C28" s="157" t="s">
        <v>131</v>
      </c>
      <c r="D28" s="91">
        <v>0.74305555555555547</v>
      </c>
      <c r="E28" s="79" t="s">
        <v>130</v>
      </c>
      <c r="F28" s="97">
        <v>2</v>
      </c>
      <c r="G28" s="80" t="s">
        <v>137</v>
      </c>
      <c r="H28" s="70"/>
      <c r="I28" s="70"/>
      <c r="J28" s="70"/>
      <c r="K28" s="70"/>
      <c r="L28" s="70"/>
      <c r="M28" s="70"/>
      <c r="N28" s="70"/>
      <c r="O28" s="70"/>
      <c r="P28" s="3"/>
      <c r="X28" s="3"/>
      <c r="Y28" s="3"/>
      <c r="Z28" s="3"/>
    </row>
    <row r="29" spans="1:26" ht="11.1" customHeight="1">
      <c r="A29" s="212"/>
      <c r="B29" s="91">
        <v>0.72916666666666663</v>
      </c>
      <c r="C29" s="79" t="s">
        <v>133</v>
      </c>
      <c r="D29" s="91">
        <v>0.74305555555555558</v>
      </c>
      <c r="E29" s="79" t="s">
        <v>130</v>
      </c>
      <c r="F29" s="97">
        <v>3</v>
      </c>
      <c r="G29" s="80" t="s">
        <v>137</v>
      </c>
      <c r="H29" s="70"/>
      <c r="I29" s="70"/>
      <c r="J29" s="70"/>
      <c r="K29" s="70"/>
      <c r="L29" s="70"/>
      <c r="M29" s="70"/>
      <c r="N29" s="70"/>
      <c r="O29" s="70"/>
      <c r="P29" s="3"/>
      <c r="X29" s="3"/>
      <c r="Y29" s="3"/>
      <c r="Z29" s="3"/>
    </row>
    <row r="30" spans="1:26" ht="11.1" customHeight="1">
      <c r="A30" s="212"/>
      <c r="B30" s="91">
        <v>0.73611111111111116</v>
      </c>
      <c r="C30" s="157" t="s">
        <v>131</v>
      </c>
      <c r="D30" s="91">
        <v>0.75</v>
      </c>
      <c r="E30" s="79" t="s">
        <v>130</v>
      </c>
      <c r="F30" s="97">
        <v>2</v>
      </c>
      <c r="G30" s="80" t="s">
        <v>137</v>
      </c>
      <c r="H30" s="70"/>
      <c r="I30" s="70"/>
      <c r="J30" s="70"/>
      <c r="K30" s="70"/>
      <c r="L30" s="70"/>
      <c r="M30" s="70"/>
      <c r="N30" s="70"/>
      <c r="O30" s="70"/>
      <c r="P30" s="3"/>
      <c r="X30" s="3"/>
      <c r="Y30" s="3"/>
      <c r="Z30" s="3"/>
    </row>
    <row r="31" spans="1:26" ht="11.1" customHeight="1">
      <c r="A31" s="212"/>
      <c r="B31" s="91">
        <v>0.74305555555555547</v>
      </c>
      <c r="C31" s="157" t="s">
        <v>131</v>
      </c>
      <c r="D31" s="91">
        <v>0.75694444444444431</v>
      </c>
      <c r="E31" s="79" t="s">
        <v>130</v>
      </c>
      <c r="F31" s="97">
        <v>2</v>
      </c>
      <c r="G31" s="80" t="s">
        <v>137</v>
      </c>
      <c r="H31" s="70"/>
      <c r="I31" s="70"/>
      <c r="J31" s="70"/>
      <c r="K31" s="70"/>
      <c r="L31" s="70"/>
      <c r="M31" s="70"/>
      <c r="N31" s="70"/>
      <c r="O31" s="70"/>
      <c r="P31" s="3"/>
      <c r="X31" s="3"/>
      <c r="Y31" s="3"/>
      <c r="Z31" s="3"/>
    </row>
    <row r="32" spans="1:26" ht="11.1" customHeight="1">
      <c r="A32" s="212"/>
      <c r="B32" s="91">
        <v>0.74652777777777779</v>
      </c>
      <c r="C32" s="157" t="s">
        <v>131</v>
      </c>
      <c r="D32" s="91">
        <v>0.76041666666666663</v>
      </c>
      <c r="E32" s="79" t="s">
        <v>130</v>
      </c>
      <c r="F32" s="97">
        <v>2</v>
      </c>
      <c r="G32" s="80" t="s">
        <v>137</v>
      </c>
      <c r="H32" s="70"/>
      <c r="I32" s="70"/>
      <c r="J32" s="70"/>
      <c r="K32" s="70"/>
      <c r="L32" s="70"/>
      <c r="M32" s="70"/>
      <c r="N32" s="70"/>
      <c r="O32" s="70"/>
      <c r="P32" s="3"/>
      <c r="X32" s="3"/>
      <c r="Y32" s="3"/>
      <c r="Z32" s="3"/>
    </row>
    <row r="33" spans="1:26" ht="11.1" customHeight="1">
      <c r="A33" s="212"/>
      <c r="B33" s="91">
        <v>0.75</v>
      </c>
      <c r="C33" s="157" t="s">
        <v>131</v>
      </c>
      <c r="D33" s="91">
        <v>0.76388888888888884</v>
      </c>
      <c r="E33" s="79" t="s">
        <v>130</v>
      </c>
      <c r="F33" s="97">
        <v>1</v>
      </c>
      <c r="G33" s="80" t="s">
        <v>137</v>
      </c>
      <c r="H33" s="70"/>
      <c r="I33" s="70"/>
      <c r="J33" s="70"/>
      <c r="K33" s="70"/>
      <c r="L33" s="70"/>
      <c r="M33" s="70"/>
      <c r="N33" s="70"/>
      <c r="O33" s="70"/>
      <c r="P33" s="3"/>
      <c r="X33" s="3"/>
      <c r="Y33" s="3"/>
      <c r="Z33" s="3"/>
    </row>
    <row r="34" spans="1:26" ht="11.1" customHeight="1">
      <c r="A34" s="212"/>
      <c r="B34" s="91">
        <v>0.75347222222222221</v>
      </c>
      <c r="C34" s="157" t="s">
        <v>131</v>
      </c>
      <c r="D34" s="91">
        <v>0.76736111111111105</v>
      </c>
      <c r="E34" s="79" t="s">
        <v>130</v>
      </c>
      <c r="F34" s="97">
        <v>1</v>
      </c>
      <c r="G34" s="80" t="s">
        <v>137</v>
      </c>
      <c r="H34" s="70"/>
      <c r="I34" s="70"/>
      <c r="J34" s="70"/>
      <c r="K34" s="70"/>
      <c r="L34" s="70"/>
      <c r="M34" s="70"/>
      <c r="N34" s="70"/>
      <c r="O34" s="70"/>
      <c r="P34" s="3"/>
      <c r="X34" s="3"/>
      <c r="Y34" s="3"/>
      <c r="Z34" s="3"/>
    </row>
    <row r="35" spans="1:26" ht="11.1" customHeight="1">
      <c r="A35" s="200"/>
      <c r="B35" s="91">
        <v>0.75694444444444453</v>
      </c>
      <c r="C35" s="157" t="s">
        <v>131</v>
      </c>
      <c r="D35" s="91">
        <v>0.77083333333333337</v>
      </c>
      <c r="E35" s="79" t="s">
        <v>130</v>
      </c>
      <c r="F35" s="97">
        <v>1</v>
      </c>
      <c r="G35" s="80" t="s">
        <v>137</v>
      </c>
      <c r="H35" s="70"/>
      <c r="I35" s="70"/>
      <c r="J35" s="70"/>
      <c r="K35" s="70"/>
      <c r="L35" s="70"/>
      <c r="M35" s="70"/>
      <c r="N35" s="70"/>
      <c r="O35" s="70"/>
      <c r="P35" s="3"/>
      <c r="X35" s="3"/>
      <c r="Y35" s="3"/>
      <c r="Z35" s="3"/>
    </row>
    <row r="36" spans="1:26" ht="31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3"/>
      <c r="Q36" s="3"/>
      <c r="R36" s="93"/>
      <c r="S36" s="5"/>
      <c r="T36" s="94"/>
      <c r="U36" s="5"/>
      <c r="V36" s="5"/>
      <c r="W36" s="5"/>
      <c r="X36" s="3"/>
      <c r="Y36" s="3"/>
      <c r="Z36" s="3"/>
    </row>
    <row r="37" spans="1:26" ht="31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3"/>
      <c r="Q37" s="3"/>
      <c r="R37" s="93"/>
      <c r="S37" s="5"/>
      <c r="T37" s="5"/>
      <c r="U37" s="5"/>
      <c r="V37" s="5"/>
      <c r="W37" s="5"/>
      <c r="X37" s="3"/>
      <c r="Y37" s="3"/>
      <c r="Z37" s="3"/>
    </row>
    <row r="38" spans="1:26" ht="31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3"/>
      <c r="Q38" s="3"/>
      <c r="R38" s="93"/>
      <c r="S38" s="5"/>
      <c r="T38" s="5"/>
      <c r="U38" s="5"/>
      <c r="V38" s="5"/>
      <c r="W38" s="5"/>
      <c r="X38" s="3"/>
      <c r="Y38" s="3"/>
      <c r="Z38" s="3"/>
    </row>
    <row r="39" spans="1:26" ht="31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3"/>
      <c r="Q39" s="3"/>
      <c r="R39" s="93"/>
      <c r="S39" s="5"/>
      <c r="T39" s="5"/>
      <c r="U39" s="5"/>
      <c r="V39" s="5"/>
      <c r="W39" s="5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93"/>
      <c r="S40" s="5"/>
      <c r="T40" s="5"/>
      <c r="U40" s="5"/>
      <c r="V40" s="5"/>
      <c r="W40" s="5"/>
      <c r="X40" s="3"/>
      <c r="Y40" s="3"/>
      <c r="Z40" s="3"/>
    </row>
    <row r="41" spans="1:26" ht="31.5">
      <c r="A41" s="9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  <c r="S41" s="5"/>
      <c r="T41" s="5"/>
      <c r="U41" s="5"/>
      <c r="V41" s="5"/>
      <c r="W41" s="5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5"/>
      <c r="S42" s="5"/>
      <c r="T42" s="5"/>
      <c r="U42" s="5"/>
      <c r="V42" s="5"/>
      <c r="W42" s="5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5"/>
      <c r="S43" s="5"/>
      <c r="T43" s="5"/>
      <c r="U43" s="5"/>
      <c r="V43" s="5"/>
      <c r="W43" s="5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  <c r="S44" s="5"/>
      <c r="T44" s="5"/>
      <c r="U44" s="5"/>
      <c r="V44" s="5"/>
      <c r="W44" s="5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5"/>
      <c r="S45" s="5"/>
      <c r="T45" s="5"/>
      <c r="U45" s="5"/>
      <c r="V45" s="5"/>
      <c r="W45" s="5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  <c r="S46" s="5"/>
      <c r="T46" s="5"/>
      <c r="U46" s="5"/>
      <c r="V46" s="5"/>
      <c r="W46" s="5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  <c r="S47" s="5"/>
      <c r="T47" s="5"/>
      <c r="U47" s="5"/>
      <c r="V47" s="5"/>
      <c r="W47" s="5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5"/>
      <c r="T48" s="5"/>
      <c r="U48" s="5"/>
      <c r="V48" s="5"/>
      <c r="W48" s="5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  <c r="S49" s="5"/>
      <c r="T49" s="5"/>
      <c r="U49" s="5"/>
      <c r="V49" s="5"/>
      <c r="W49" s="5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5"/>
      <c r="T50" s="5"/>
      <c r="U50" s="5"/>
      <c r="V50" s="5"/>
      <c r="W50" s="5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5"/>
      <c r="S51" s="5"/>
      <c r="T51" s="5"/>
      <c r="U51" s="5"/>
      <c r="V51" s="5"/>
      <c r="W51" s="5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  <c r="S52" s="5"/>
      <c r="T52" s="5"/>
      <c r="U52" s="5"/>
      <c r="V52" s="5"/>
      <c r="W52" s="5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  <c r="S53" s="5"/>
      <c r="T53" s="5"/>
      <c r="U53" s="5"/>
      <c r="V53" s="5"/>
      <c r="W53" s="5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  <c r="S54" s="5"/>
      <c r="T54" s="5"/>
      <c r="U54" s="5"/>
      <c r="V54" s="5"/>
      <c r="W54" s="5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  <c r="S55" s="5"/>
      <c r="T55" s="5"/>
      <c r="U55" s="5"/>
      <c r="V55" s="5"/>
      <c r="W55" s="5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  <c r="S56" s="5"/>
      <c r="T56" s="5"/>
      <c r="U56" s="5"/>
      <c r="V56" s="5"/>
      <c r="W56" s="5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  <c r="S57" s="5"/>
      <c r="T57" s="5"/>
      <c r="U57" s="5"/>
      <c r="V57" s="5"/>
      <c r="W57" s="5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  <c r="S58" s="5"/>
      <c r="T58" s="5"/>
      <c r="U58" s="5"/>
      <c r="V58" s="5"/>
      <c r="W58" s="5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  <c r="S59" s="5"/>
      <c r="T59" s="5"/>
      <c r="U59" s="5"/>
      <c r="V59" s="5"/>
      <c r="W59" s="5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  <c r="S60" s="5"/>
      <c r="T60" s="5"/>
      <c r="U60" s="5"/>
      <c r="V60" s="5"/>
      <c r="W60" s="5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  <c r="S61" s="5"/>
      <c r="T61" s="5"/>
      <c r="U61" s="5"/>
      <c r="V61" s="5"/>
      <c r="W61" s="5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  <c r="S62" s="5"/>
      <c r="T62" s="5"/>
      <c r="U62" s="5"/>
      <c r="V62" s="5"/>
      <c r="W62" s="5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  <c r="S63" s="5"/>
      <c r="T63" s="5"/>
      <c r="U63" s="5"/>
      <c r="V63" s="5"/>
      <c r="W63" s="5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  <c r="S64" s="5"/>
      <c r="T64" s="5"/>
      <c r="U64" s="5"/>
      <c r="V64" s="5"/>
      <c r="W64" s="5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  <c r="S65" s="5"/>
      <c r="T65" s="5"/>
      <c r="U65" s="5"/>
      <c r="V65" s="5"/>
      <c r="W65" s="5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  <c r="S66" s="5"/>
      <c r="T66" s="5"/>
      <c r="U66" s="5"/>
      <c r="V66" s="5"/>
      <c r="W66" s="5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  <c r="S67" s="5"/>
      <c r="T67" s="5"/>
      <c r="U67" s="5"/>
      <c r="V67" s="5"/>
      <c r="W67" s="5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5"/>
      <c r="S68" s="5"/>
      <c r="T68" s="5"/>
      <c r="U68" s="5"/>
      <c r="V68" s="5"/>
      <c r="W68" s="5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5"/>
      <c r="S69" s="5"/>
      <c r="T69" s="5"/>
      <c r="U69" s="5"/>
      <c r="V69" s="5"/>
      <c r="W69" s="5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5"/>
      <c r="S70" s="5"/>
      <c r="T70" s="5"/>
      <c r="U70" s="5"/>
      <c r="V70" s="5"/>
      <c r="W70" s="5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  <c r="S71" s="5"/>
      <c r="T71" s="5"/>
      <c r="U71" s="5"/>
      <c r="V71" s="5"/>
      <c r="W71" s="5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5"/>
      <c r="S72" s="5"/>
      <c r="T72" s="5"/>
      <c r="U72" s="5"/>
      <c r="V72" s="5"/>
      <c r="W72" s="5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5"/>
      <c r="S73" s="5"/>
      <c r="T73" s="5"/>
      <c r="U73" s="5"/>
      <c r="V73" s="5"/>
      <c r="W73" s="5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5"/>
      <c r="S74" s="5"/>
      <c r="T74" s="5"/>
      <c r="U74" s="5"/>
      <c r="V74" s="5"/>
      <c r="W74" s="5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5"/>
      <c r="S75" s="5"/>
      <c r="T75" s="5"/>
      <c r="U75" s="5"/>
      <c r="V75" s="5"/>
      <c r="W75" s="5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5"/>
      <c r="S76" s="5"/>
      <c r="T76" s="5"/>
      <c r="U76" s="5"/>
      <c r="V76" s="5"/>
      <c r="W76" s="5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5"/>
      <c r="S77" s="5"/>
      <c r="T77" s="5"/>
      <c r="U77" s="5"/>
      <c r="V77" s="5"/>
      <c r="W77" s="5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5"/>
      <c r="S78" s="5"/>
      <c r="T78" s="5"/>
      <c r="U78" s="5"/>
      <c r="V78" s="5"/>
      <c r="W78" s="5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5"/>
      <c r="S79" s="5"/>
      <c r="T79" s="5"/>
      <c r="U79" s="5"/>
      <c r="V79" s="5"/>
      <c r="W79" s="5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5"/>
      <c r="S80" s="5"/>
      <c r="T80" s="5"/>
      <c r="U80" s="5"/>
      <c r="V80" s="5"/>
      <c r="W80" s="5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5"/>
      <c r="S81" s="5"/>
      <c r="T81" s="5"/>
      <c r="U81" s="5"/>
      <c r="V81" s="5"/>
      <c r="W81" s="5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5"/>
      <c r="S82" s="5"/>
      <c r="T82" s="5"/>
      <c r="U82" s="5"/>
      <c r="V82" s="5"/>
      <c r="W82" s="5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5"/>
      <c r="S83" s="5"/>
      <c r="T83" s="5"/>
      <c r="U83" s="5"/>
      <c r="V83" s="5"/>
      <c r="W83" s="5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5"/>
      <c r="S84" s="5"/>
      <c r="T84" s="5"/>
      <c r="U84" s="5"/>
      <c r="V84" s="5"/>
      <c r="W84" s="5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  <c r="S85" s="5"/>
      <c r="T85" s="5"/>
      <c r="U85" s="5"/>
      <c r="V85" s="5"/>
      <c r="W85" s="5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5"/>
      <c r="S532" s="5"/>
      <c r="T532" s="5"/>
      <c r="U532" s="5"/>
      <c r="V532" s="5"/>
      <c r="W532" s="5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5"/>
      <c r="S533" s="5"/>
      <c r="T533" s="5"/>
      <c r="U533" s="5"/>
      <c r="V533" s="5"/>
      <c r="W533" s="5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5"/>
      <c r="S534" s="5"/>
      <c r="T534" s="5"/>
      <c r="U534" s="5"/>
      <c r="V534" s="5"/>
      <c r="W534" s="5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5"/>
      <c r="S535" s="5"/>
      <c r="T535" s="5"/>
      <c r="U535" s="5"/>
      <c r="V535" s="5"/>
      <c r="W535" s="5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5"/>
      <c r="S536" s="5"/>
      <c r="T536" s="5"/>
      <c r="U536" s="5"/>
      <c r="V536" s="5"/>
      <c r="W536" s="5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5"/>
      <c r="S537" s="5"/>
      <c r="T537" s="5"/>
      <c r="U537" s="5"/>
      <c r="V537" s="5"/>
      <c r="W537" s="5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5"/>
      <c r="S538" s="5"/>
      <c r="T538" s="5"/>
      <c r="U538" s="5"/>
      <c r="V538" s="5"/>
      <c r="W538" s="5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5"/>
      <c r="S539" s="5"/>
      <c r="T539" s="5"/>
      <c r="U539" s="5"/>
      <c r="V539" s="5"/>
      <c r="W539" s="5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5"/>
      <c r="S540" s="5"/>
      <c r="T540" s="5"/>
      <c r="U540" s="5"/>
      <c r="V540" s="5"/>
      <c r="W540" s="5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5"/>
      <c r="S541" s="5"/>
      <c r="T541" s="5"/>
      <c r="U541" s="5"/>
      <c r="V541" s="5"/>
      <c r="W541" s="5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5"/>
      <c r="S542" s="5"/>
      <c r="T542" s="5"/>
      <c r="U542" s="5"/>
      <c r="V542" s="5"/>
      <c r="W542" s="5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5"/>
      <c r="S543" s="5"/>
      <c r="T543" s="5"/>
      <c r="U543" s="5"/>
      <c r="V543" s="5"/>
      <c r="W543" s="5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5"/>
      <c r="S544" s="5"/>
      <c r="T544" s="5"/>
      <c r="U544" s="5"/>
      <c r="V544" s="5"/>
      <c r="W544" s="5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5"/>
      <c r="S545" s="5"/>
      <c r="T545" s="5"/>
      <c r="U545" s="5"/>
      <c r="V545" s="5"/>
      <c r="W545" s="5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5"/>
      <c r="S546" s="5"/>
      <c r="T546" s="5"/>
      <c r="U546" s="5"/>
      <c r="V546" s="5"/>
      <c r="W546" s="5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5"/>
      <c r="S547" s="5"/>
      <c r="T547" s="5"/>
      <c r="U547" s="5"/>
      <c r="V547" s="5"/>
      <c r="W547" s="5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5"/>
      <c r="S548" s="5"/>
      <c r="T548" s="5"/>
      <c r="U548" s="5"/>
      <c r="V548" s="5"/>
      <c r="W548" s="5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5"/>
      <c r="S549" s="5"/>
      <c r="T549" s="5"/>
      <c r="U549" s="5"/>
      <c r="V549" s="5"/>
      <c r="W549" s="5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5"/>
      <c r="S550" s="5"/>
      <c r="T550" s="5"/>
      <c r="U550" s="5"/>
      <c r="V550" s="5"/>
      <c r="W550" s="5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5"/>
      <c r="S551" s="5"/>
      <c r="T551" s="5"/>
      <c r="U551" s="5"/>
      <c r="V551" s="5"/>
      <c r="W551" s="5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5"/>
      <c r="S552" s="5"/>
      <c r="T552" s="5"/>
      <c r="U552" s="5"/>
      <c r="V552" s="5"/>
      <c r="W552" s="5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5"/>
      <c r="S553" s="5"/>
      <c r="T553" s="5"/>
      <c r="U553" s="5"/>
      <c r="V553" s="5"/>
      <c r="W553" s="5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5"/>
      <c r="S554" s="5"/>
      <c r="T554" s="5"/>
      <c r="U554" s="5"/>
      <c r="V554" s="5"/>
      <c r="W554" s="5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5"/>
      <c r="S555" s="5"/>
      <c r="T555" s="5"/>
      <c r="U555" s="5"/>
      <c r="V555" s="5"/>
      <c r="W555" s="5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5"/>
      <c r="S556" s="5"/>
      <c r="T556" s="5"/>
      <c r="U556" s="5"/>
      <c r="V556" s="5"/>
      <c r="W556" s="5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5"/>
      <c r="S557" s="5"/>
      <c r="T557" s="5"/>
      <c r="U557" s="5"/>
      <c r="V557" s="5"/>
      <c r="W557" s="5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5"/>
      <c r="S558" s="5"/>
      <c r="T558" s="5"/>
      <c r="U558" s="5"/>
      <c r="V558" s="5"/>
      <c r="W558" s="5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5"/>
      <c r="S559" s="5"/>
      <c r="T559" s="5"/>
      <c r="U559" s="5"/>
      <c r="V559" s="5"/>
      <c r="W559" s="5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5"/>
      <c r="S560" s="5"/>
      <c r="T560" s="5"/>
      <c r="U560" s="5"/>
      <c r="V560" s="5"/>
      <c r="W560" s="5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5"/>
      <c r="S561" s="5"/>
      <c r="T561" s="5"/>
      <c r="U561" s="5"/>
      <c r="V561" s="5"/>
      <c r="W561" s="5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5"/>
      <c r="S562" s="5"/>
      <c r="T562" s="5"/>
      <c r="U562" s="5"/>
      <c r="V562" s="5"/>
      <c r="W562" s="5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5"/>
      <c r="S563" s="5"/>
      <c r="T563" s="5"/>
      <c r="U563" s="5"/>
      <c r="V563" s="5"/>
      <c r="W563" s="5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5"/>
      <c r="S564" s="5"/>
      <c r="T564" s="5"/>
      <c r="U564" s="5"/>
      <c r="V564" s="5"/>
      <c r="W564" s="5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5"/>
      <c r="S565" s="5"/>
      <c r="T565" s="5"/>
      <c r="U565" s="5"/>
      <c r="V565" s="5"/>
      <c r="W565" s="5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5"/>
      <c r="S566" s="5"/>
      <c r="T566" s="5"/>
      <c r="U566" s="5"/>
      <c r="V566" s="5"/>
      <c r="W566" s="5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5"/>
      <c r="S567" s="5"/>
      <c r="T567" s="5"/>
      <c r="U567" s="5"/>
      <c r="V567" s="5"/>
      <c r="W567" s="5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5"/>
      <c r="S568" s="5"/>
      <c r="T568" s="5"/>
      <c r="U568" s="5"/>
      <c r="V568" s="5"/>
      <c r="W568" s="5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5"/>
      <c r="S569" s="5"/>
      <c r="T569" s="5"/>
      <c r="U569" s="5"/>
      <c r="V569" s="5"/>
      <c r="W569" s="5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5"/>
      <c r="S570" s="5"/>
      <c r="T570" s="5"/>
      <c r="U570" s="5"/>
      <c r="V570" s="5"/>
      <c r="W570" s="5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5"/>
      <c r="S571" s="5"/>
      <c r="T571" s="5"/>
      <c r="U571" s="5"/>
      <c r="V571" s="5"/>
      <c r="W571" s="5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5"/>
      <c r="S572" s="5"/>
      <c r="T572" s="5"/>
      <c r="U572" s="5"/>
      <c r="V572" s="5"/>
      <c r="W572" s="5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5"/>
      <c r="S573" s="5"/>
      <c r="T573" s="5"/>
      <c r="U573" s="5"/>
      <c r="V573" s="5"/>
      <c r="W573" s="5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5"/>
      <c r="S574" s="5"/>
      <c r="T574" s="5"/>
      <c r="U574" s="5"/>
      <c r="V574" s="5"/>
      <c r="W574" s="5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5"/>
      <c r="S575" s="5"/>
      <c r="T575" s="5"/>
      <c r="U575" s="5"/>
      <c r="V575" s="5"/>
      <c r="W575" s="5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5"/>
      <c r="S576" s="5"/>
      <c r="T576" s="5"/>
      <c r="U576" s="5"/>
      <c r="V576" s="5"/>
      <c r="W576" s="5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5"/>
      <c r="S577" s="5"/>
      <c r="T577" s="5"/>
      <c r="U577" s="5"/>
      <c r="V577" s="5"/>
      <c r="W577" s="5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5"/>
      <c r="S578" s="5"/>
      <c r="T578" s="5"/>
      <c r="U578" s="5"/>
      <c r="V578" s="5"/>
      <c r="W578" s="5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5"/>
      <c r="S579" s="5"/>
      <c r="T579" s="5"/>
      <c r="U579" s="5"/>
      <c r="V579" s="5"/>
      <c r="W579" s="5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5"/>
      <c r="S580" s="5"/>
      <c r="T580" s="5"/>
      <c r="U580" s="5"/>
      <c r="V580" s="5"/>
      <c r="W580" s="5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5"/>
      <c r="S581" s="5"/>
      <c r="T581" s="5"/>
      <c r="U581" s="5"/>
      <c r="V581" s="5"/>
      <c r="W581" s="5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5"/>
      <c r="S582" s="5"/>
      <c r="T582" s="5"/>
      <c r="U582" s="5"/>
      <c r="V582" s="5"/>
      <c r="W582" s="5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5"/>
      <c r="S583" s="5"/>
      <c r="T583" s="5"/>
      <c r="U583" s="5"/>
      <c r="V583" s="5"/>
      <c r="W583" s="5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5"/>
      <c r="S584" s="5"/>
      <c r="T584" s="5"/>
      <c r="U584" s="5"/>
      <c r="V584" s="5"/>
      <c r="W584" s="5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5"/>
      <c r="S585" s="5"/>
      <c r="T585" s="5"/>
      <c r="U585" s="5"/>
      <c r="V585" s="5"/>
      <c r="W585" s="5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5"/>
      <c r="S586" s="5"/>
      <c r="T586" s="5"/>
      <c r="U586" s="5"/>
      <c r="V586" s="5"/>
      <c r="W586" s="5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5"/>
      <c r="S587" s="5"/>
      <c r="T587" s="5"/>
      <c r="U587" s="5"/>
      <c r="V587" s="5"/>
      <c r="W587" s="5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5"/>
      <c r="S588" s="5"/>
      <c r="T588" s="5"/>
      <c r="U588" s="5"/>
      <c r="V588" s="5"/>
      <c r="W588" s="5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5"/>
      <c r="S589" s="5"/>
      <c r="T589" s="5"/>
      <c r="U589" s="5"/>
      <c r="V589" s="5"/>
      <c r="W589" s="5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5"/>
      <c r="S590" s="5"/>
      <c r="T590" s="5"/>
      <c r="U590" s="5"/>
      <c r="V590" s="5"/>
      <c r="W590" s="5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5"/>
      <c r="S591" s="5"/>
      <c r="T591" s="5"/>
      <c r="U591" s="5"/>
      <c r="V591" s="5"/>
      <c r="W591" s="5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5"/>
      <c r="S592" s="5"/>
      <c r="T592" s="5"/>
      <c r="U592" s="5"/>
      <c r="V592" s="5"/>
      <c r="W592" s="5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5"/>
      <c r="S593" s="5"/>
      <c r="T593" s="5"/>
      <c r="U593" s="5"/>
      <c r="V593" s="5"/>
      <c r="W593" s="5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5"/>
      <c r="S594" s="5"/>
      <c r="T594" s="5"/>
      <c r="U594" s="5"/>
      <c r="V594" s="5"/>
      <c r="W594" s="5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5"/>
      <c r="S595" s="5"/>
      <c r="T595" s="5"/>
      <c r="U595" s="5"/>
      <c r="V595" s="5"/>
      <c r="W595" s="5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5"/>
      <c r="S596" s="5"/>
      <c r="T596" s="5"/>
      <c r="U596" s="5"/>
      <c r="V596" s="5"/>
      <c r="W596" s="5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5"/>
      <c r="S597" s="5"/>
      <c r="T597" s="5"/>
      <c r="U597" s="5"/>
      <c r="V597" s="5"/>
      <c r="W597" s="5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5"/>
      <c r="S598" s="5"/>
      <c r="T598" s="5"/>
      <c r="U598" s="5"/>
      <c r="V598" s="5"/>
      <c r="W598" s="5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5"/>
      <c r="S599" s="5"/>
      <c r="T599" s="5"/>
      <c r="U599" s="5"/>
      <c r="V599" s="5"/>
      <c r="W599" s="5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5"/>
      <c r="S600" s="5"/>
      <c r="T600" s="5"/>
      <c r="U600" s="5"/>
      <c r="V600" s="5"/>
      <c r="W600" s="5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5"/>
      <c r="S601" s="5"/>
      <c r="T601" s="5"/>
      <c r="U601" s="5"/>
      <c r="V601" s="5"/>
      <c r="W601" s="5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5"/>
      <c r="S602" s="5"/>
      <c r="T602" s="5"/>
      <c r="U602" s="5"/>
      <c r="V602" s="5"/>
      <c r="W602" s="5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5"/>
      <c r="S603" s="5"/>
      <c r="T603" s="5"/>
      <c r="U603" s="5"/>
      <c r="V603" s="5"/>
      <c r="W603" s="5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5"/>
      <c r="S604" s="5"/>
      <c r="T604" s="5"/>
      <c r="U604" s="5"/>
      <c r="V604" s="5"/>
      <c r="W604" s="5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5"/>
      <c r="S605" s="5"/>
      <c r="T605" s="5"/>
      <c r="U605" s="5"/>
      <c r="V605" s="5"/>
      <c r="W605" s="5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5"/>
      <c r="S606" s="5"/>
      <c r="T606" s="5"/>
      <c r="U606" s="5"/>
      <c r="V606" s="5"/>
      <c r="W606" s="5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5"/>
      <c r="S607" s="5"/>
      <c r="T607" s="5"/>
      <c r="U607" s="5"/>
      <c r="V607" s="5"/>
      <c r="W607" s="5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5"/>
      <c r="S608" s="5"/>
      <c r="T608" s="5"/>
      <c r="U608" s="5"/>
      <c r="V608" s="5"/>
      <c r="W608" s="5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5"/>
      <c r="S609" s="5"/>
      <c r="T609" s="5"/>
      <c r="U609" s="5"/>
      <c r="V609" s="5"/>
      <c r="W609" s="5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5"/>
      <c r="S610" s="5"/>
      <c r="T610" s="5"/>
      <c r="U610" s="5"/>
      <c r="V610" s="5"/>
      <c r="W610" s="5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5"/>
      <c r="S611" s="5"/>
      <c r="T611" s="5"/>
      <c r="U611" s="5"/>
      <c r="V611" s="5"/>
      <c r="W611" s="5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5"/>
      <c r="S612" s="5"/>
      <c r="T612" s="5"/>
      <c r="U612" s="5"/>
      <c r="V612" s="5"/>
      <c r="W612" s="5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5"/>
      <c r="S613" s="5"/>
      <c r="T613" s="5"/>
      <c r="U613" s="5"/>
      <c r="V613" s="5"/>
      <c r="W613" s="5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5"/>
      <c r="S614" s="5"/>
      <c r="T614" s="5"/>
      <c r="U614" s="5"/>
      <c r="V614" s="5"/>
      <c r="W614" s="5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5"/>
      <c r="S615" s="5"/>
      <c r="T615" s="5"/>
      <c r="U615" s="5"/>
      <c r="V615" s="5"/>
      <c r="W615" s="5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5"/>
      <c r="S616" s="5"/>
      <c r="T616" s="5"/>
      <c r="U616" s="5"/>
      <c r="V616" s="5"/>
      <c r="W616" s="5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5"/>
      <c r="S617" s="5"/>
      <c r="T617" s="5"/>
      <c r="U617" s="5"/>
      <c r="V617" s="5"/>
      <c r="W617" s="5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5"/>
      <c r="S618" s="5"/>
      <c r="T618" s="5"/>
      <c r="U618" s="5"/>
      <c r="V618" s="5"/>
      <c r="W618" s="5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5"/>
      <c r="S619" s="5"/>
      <c r="T619" s="5"/>
      <c r="U619" s="5"/>
      <c r="V619" s="5"/>
      <c r="W619" s="5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5"/>
      <c r="S620" s="5"/>
      <c r="T620" s="5"/>
      <c r="U620" s="5"/>
      <c r="V620" s="5"/>
      <c r="W620" s="5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5"/>
      <c r="S621" s="5"/>
      <c r="T621" s="5"/>
      <c r="U621" s="5"/>
      <c r="V621" s="5"/>
      <c r="W621" s="5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5"/>
      <c r="S622" s="5"/>
      <c r="T622" s="5"/>
      <c r="U622" s="5"/>
      <c r="V622" s="5"/>
      <c r="W622" s="5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5"/>
      <c r="S623" s="5"/>
      <c r="T623" s="5"/>
      <c r="U623" s="5"/>
      <c r="V623" s="5"/>
      <c r="W623" s="5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5"/>
      <c r="S624" s="5"/>
      <c r="T624" s="5"/>
      <c r="U624" s="5"/>
      <c r="V624" s="5"/>
      <c r="W624" s="5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5"/>
      <c r="S625" s="5"/>
      <c r="T625" s="5"/>
      <c r="U625" s="5"/>
      <c r="V625" s="5"/>
      <c r="W625" s="5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5"/>
      <c r="S626" s="5"/>
      <c r="T626" s="5"/>
      <c r="U626" s="5"/>
      <c r="V626" s="5"/>
      <c r="W626" s="5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5"/>
      <c r="S627" s="5"/>
      <c r="T627" s="5"/>
      <c r="U627" s="5"/>
      <c r="V627" s="5"/>
      <c r="W627" s="5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5"/>
      <c r="S628" s="5"/>
      <c r="T628" s="5"/>
      <c r="U628" s="5"/>
      <c r="V628" s="5"/>
      <c r="W628" s="5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5"/>
      <c r="S629" s="5"/>
      <c r="T629" s="5"/>
      <c r="U629" s="5"/>
      <c r="V629" s="5"/>
      <c r="W629" s="5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5"/>
      <c r="S630" s="5"/>
      <c r="T630" s="5"/>
      <c r="U630" s="5"/>
      <c r="V630" s="5"/>
      <c r="W630" s="5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5"/>
      <c r="S631" s="5"/>
      <c r="T631" s="5"/>
      <c r="U631" s="5"/>
      <c r="V631" s="5"/>
      <c r="W631" s="5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5"/>
      <c r="S632" s="5"/>
      <c r="T632" s="5"/>
      <c r="U632" s="5"/>
      <c r="V632" s="5"/>
      <c r="W632" s="5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5"/>
      <c r="S633" s="5"/>
      <c r="T633" s="5"/>
      <c r="U633" s="5"/>
      <c r="V633" s="5"/>
      <c r="W633" s="5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5"/>
      <c r="S634" s="5"/>
      <c r="T634" s="5"/>
      <c r="U634" s="5"/>
      <c r="V634" s="5"/>
      <c r="W634" s="5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5"/>
      <c r="S635" s="5"/>
      <c r="T635" s="5"/>
      <c r="U635" s="5"/>
      <c r="V635" s="5"/>
      <c r="W635" s="5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5"/>
      <c r="S636" s="5"/>
      <c r="T636" s="5"/>
      <c r="U636" s="5"/>
      <c r="V636" s="5"/>
      <c r="W636" s="5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5"/>
      <c r="S637" s="5"/>
      <c r="T637" s="5"/>
      <c r="U637" s="5"/>
      <c r="V637" s="5"/>
      <c r="W637" s="5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5"/>
      <c r="S638" s="5"/>
      <c r="T638" s="5"/>
      <c r="U638" s="5"/>
      <c r="V638" s="5"/>
      <c r="W638" s="5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5"/>
      <c r="S639" s="5"/>
      <c r="T639" s="5"/>
      <c r="U639" s="5"/>
      <c r="V639" s="5"/>
      <c r="W639" s="5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5"/>
      <c r="S640" s="5"/>
      <c r="T640" s="5"/>
      <c r="U640" s="5"/>
      <c r="V640" s="5"/>
      <c r="W640" s="5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5"/>
      <c r="S641" s="5"/>
      <c r="T641" s="5"/>
      <c r="U641" s="5"/>
      <c r="V641" s="5"/>
      <c r="W641" s="5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5"/>
      <c r="S642" s="5"/>
      <c r="T642" s="5"/>
      <c r="U642" s="5"/>
      <c r="V642" s="5"/>
      <c r="W642" s="5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5"/>
      <c r="S643" s="5"/>
      <c r="T643" s="5"/>
      <c r="U643" s="5"/>
      <c r="V643" s="5"/>
      <c r="W643" s="5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5"/>
      <c r="S644" s="5"/>
      <c r="T644" s="5"/>
      <c r="U644" s="5"/>
      <c r="V644" s="5"/>
      <c r="W644" s="5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5"/>
      <c r="S645" s="5"/>
      <c r="T645" s="5"/>
      <c r="U645" s="5"/>
      <c r="V645" s="5"/>
      <c r="W645" s="5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5"/>
      <c r="S646" s="5"/>
      <c r="T646" s="5"/>
      <c r="U646" s="5"/>
      <c r="V646" s="5"/>
      <c r="W646" s="5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5"/>
      <c r="S647" s="5"/>
      <c r="T647" s="5"/>
      <c r="U647" s="5"/>
      <c r="V647" s="5"/>
      <c r="W647" s="5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5"/>
      <c r="S648" s="5"/>
      <c r="T648" s="5"/>
      <c r="U648" s="5"/>
      <c r="V648" s="5"/>
      <c r="W648" s="5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5"/>
      <c r="S649" s="5"/>
      <c r="T649" s="5"/>
      <c r="U649" s="5"/>
      <c r="V649" s="5"/>
      <c r="W649" s="5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5"/>
      <c r="S650" s="5"/>
      <c r="T650" s="5"/>
      <c r="U650" s="5"/>
      <c r="V650" s="5"/>
      <c r="W650" s="5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5"/>
      <c r="S651" s="5"/>
      <c r="T651" s="5"/>
      <c r="U651" s="5"/>
      <c r="V651" s="5"/>
      <c r="W651" s="5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5"/>
      <c r="S652" s="5"/>
      <c r="T652" s="5"/>
      <c r="U652" s="5"/>
      <c r="V652" s="5"/>
      <c r="W652" s="5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5"/>
      <c r="S653" s="5"/>
      <c r="T653" s="5"/>
      <c r="U653" s="5"/>
      <c r="V653" s="5"/>
      <c r="W653" s="5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5"/>
      <c r="S654" s="5"/>
      <c r="T654" s="5"/>
      <c r="U654" s="5"/>
      <c r="V654" s="5"/>
      <c r="W654" s="5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5"/>
      <c r="S655" s="5"/>
      <c r="T655" s="5"/>
      <c r="U655" s="5"/>
      <c r="V655" s="5"/>
      <c r="W655" s="5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5"/>
      <c r="S656" s="5"/>
      <c r="T656" s="5"/>
      <c r="U656" s="5"/>
      <c r="V656" s="5"/>
      <c r="W656" s="5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5"/>
      <c r="S657" s="5"/>
      <c r="T657" s="5"/>
      <c r="U657" s="5"/>
      <c r="V657" s="5"/>
      <c r="W657" s="5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5"/>
      <c r="S658" s="5"/>
      <c r="T658" s="5"/>
      <c r="U658" s="5"/>
      <c r="V658" s="5"/>
      <c r="W658" s="5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5"/>
      <c r="S659" s="5"/>
      <c r="T659" s="5"/>
      <c r="U659" s="5"/>
      <c r="V659" s="5"/>
      <c r="W659" s="5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5"/>
      <c r="S660" s="5"/>
      <c r="T660" s="5"/>
      <c r="U660" s="5"/>
      <c r="V660" s="5"/>
      <c r="W660" s="5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5"/>
      <c r="S661" s="5"/>
      <c r="T661" s="5"/>
      <c r="U661" s="5"/>
      <c r="V661" s="5"/>
      <c r="W661" s="5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5"/>
      <c r="S662" s="5"/>
      <c r="T662" s="5"/>
      <c r="U662" s="5"/>
      <c r="V662" s="5"/>
      <c r="W662" s="5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5"/>
      <c r="S663" s="5"/>
      <c r="T663" s="5"/>
      <c r="U663" s="5"/>
      <c r="V663" s="5"/>
      <c r="W663" s="5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5"/>
      <c r="S664" s="5"/>
      <c r="T664" s="5"/>
      <c r="U664" s="5"/>
      <c r="V664" s="5"/>
      <c r="W664" s="5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5"/>
      <c r="S665" s="5"/>
      <c r="T665" s="5"/>
      <c r="U665" s="5"/>
      <c r="V665" s="5"/>
      <c r="W665" s="5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5"/>
      <c r="S666" s="5"/>
      <c r="T666" s="5"/>
      <c r="U666" s="5"/>
      <c r="V666" s="5"/>
      <c r="W666" s="5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5"/>
      <c r="S667" s="5"/>
      <c r="T667" s="5"/>
      <c r="U667" s="5"/>
      <c r="V667" s="5"/>
      <c r="W667" s="5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5"/>
      <c r="S668" s="5"/>
      <c r="T668" s="5"/>
      <c r="U668" s="5"/>
      <c r="V668" s="5"/>
      <c r="W668" s="5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5"/>
      <c r="S669" s="5"/>
      <c r="T669" s="5"/>
      <c r="U669" s="5"/>
      <c r="V669" s="5"/>
      <c r="W669" s="5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5"/>
      <c r="S670" s="5"/>
      <c r="T670" s="5"/>
      <c r="U670" s="5"/>
      <c r="V670" s="5"/>
      <c r="W670" s="5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5"/>
      <c r="S671" s="5"/>
      <c r="T671" s="5"/>
      <c r="U671" s="5"/>
      <c r="V671" s="5"/>
      <c r="W671" s="5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5"/>
      <c r="S672" s="5"/>
      <c r="T672" s="5"/>
      <c r="U672" s="5"/>
      <c r="V672" s="5"/>
      <c r="W672" s="5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5"/>
      <c r="S673" s="5"/>
      <c r="T673" s="5"/>
      <c r="U673" s="5"/>
      <c r="V673" s="5"/>
      <c r="W673" s="5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5"/>
      <c r="S674" s="5"/>
      <c r="T674" s="5"/>
      <c r="U674" s="5"/>
      <c r="V674" s="5"/>
      <c r="W674" s="5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5"/>
      <c r="S675" s="5"/>
      <c r="T675" s="5"/>
      <c r="U675" s="5"/>
      <c r="V675" s="5"/>
      <c r="W675" s="5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5"/>
      <c r="S676" s="5"/>
      <c r="T676" s="5"/>
      <c r="U676" s="5"/>
      <c r="V676" s="5"/>
      <c r="W676" s="5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5"/>
      <c r="S677" s="5"/>
      <c r="T677" s="5"/>
      <c r="U677" s="5"/>
      <c r="V677" s="5"/>
      <c r="W677" s="5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5"/>
      <c r="S678" s="5"/>
      <c r="T678" s="5"/>
      <c r="U678" s="5"/>
      <c r="V678" s="5"/>
      <c r="W678" s="5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5"/>
      <c r="S679" s="5"/>
      <c r="T679" s="5"/>
      <c r="U679" s="5"/>
      <c r="V679" s="5"/>
      <c r="W679" s="5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5"/>
      <c r="S680" s="5"/>
      <c r="T680" s="5"/>
      <c r="U680" s="5"/>
      <c r="V680" s="5"/>
      <c r="W680" s="5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5"/>
      <c r="S681" s="5"/>
      <c r="T681" s="5"/>
      <c r="U681" s="5"/>
      <c r="V681" s="5"/>
      <c r="W681" s="5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5"/>
      <c r="S682" s="5"/>
      <c r="T682" s="5"/>
      <c r="U682" s="5"/>
      <c r="V682" s="5"/>
      <c r="W682" s="5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5"/>
      <c r="S683" s="5"/>
      <c r="T683" s="5"/>
      <c r="U683" s="5"/>
      <c r="V683" s="5"/>
      <c r="W683" s="5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5"/>
      <c r="S684" s="5"/>
      <c r="T684" s="5"/>
      <c r="U684" s="5"/>
      <c r="V684" s="5"/>
      <c r="W684" s="5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5"/>
      <c r="S685" s="5"/>
      <c r="T685" s="5"/>
      <c r="U685" s="5"/>
      <c r="V685" s="5"/>
      <c r="W685" s="5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5"/>
      <c r="S686" s="5"/>
      <c r="T686" s="5"/>
      <c r="U686" s="5"/>
      <c r="V686" s="5"/>
      <c r="W686" s="5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5"/>
      <c r="S687" s="5"/>
      <c r="T687" s="5"/>
      <c r="U687" s="5"/>
      <c r="V687" s="5"/>
      <c r="W687" s="5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5"/>
      <c r="S688" s="5"/>
      <c r="T688" s="5"/>
      <c r="U688" s="5"/>
      <c r="V688" s="5"/>
      <c r="W688" s="5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5"/>
      <c r="S689" s="5"/>
      <c r="T689" s="5"/>
      <c r="U689" s="5"/>
      <c r="V689" s="5"/>
      <c r="W689" s="5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5"/>
      <c r="S690" s="5"/>
      <c r="T690" s="5"/>
      <c r="U690" s="5"/>
      <c r="V690" s="5"/>
      <c r="W690" s="5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5"/>
      <c r="S691" s="5"/>
      <c r="T691" s="5"/>
      <c r="U691" s="5"/>
      <c r="V691" s="5"/>
      <c r="W691" s="5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5"/>
      <c r="S692" s="5"/>
      <c r="T692" s="5"/>
      <c r="U692" s="5"/>
      <c r="V692" s="5"/>
      <c r="W692" s="5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5"/>
      <c r="S693" s="5"/>
      <c r="T693" s="5"/>
      <c r="U693" s="5"/>
      <c r="V693" s="5"/>
      <c r="W693" s="5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5"/>
      <c r="S694" s="5"/>
      <c r="T694" s="5"/>
      <c r="U694" s="5"/>
      <c r="V694" s="5"/>
      <c r="W694" s="5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5"/>
      <c r="S695" s="5"/>
      <c r="T695" s="5"/>
      <c r="U695" s="5"/>
      <c r="V695" s="5"/>
      <c r="W695" s="5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5"/>
      <c r="S696" s="5"/>
      <c r="T696" s="5"/>
      <c r="U696" s="5"/>
      <c r="V696" s="5"/>
      <c r="W696" s="5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5"/>
      <c r="S697" s="5"/>
      <c r="T697" s="5"/>
      <c r="U697" s="5"/>
      <c r="V697" s="5"/>
      <c r="W697" s="5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5"/>
      <c r="S698" s="5"/>
      <c r="T698" s="5"/>
      <c r="U698" s="5"/>
      <c r="V698" s="5"/>
      <c r="W698" s="5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5"/>
      <c r="S699" s="5"/>
      <c r="T699" s="5"/>
      <c r="U699" s="5"/>
      <c r="V699" s="5"/>
      <c r="W699" s="5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5"/>
      <c r="S700" s="5"/>
      <c r="T700" s="5"/>
      <c r="U700" s="5"/>
      <c r="V700" s="5"/>
      <c r="W700" s="5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5"/>
      <c r="S701" s="5"/>
      <c r="T701" s="5"/>
      <c r="U701" s="5"/>
      <c r="V701" s="5"/>
      <c r="W701" s="5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5"/>
      <c r="S702" s="5"/>
      <c r="T702" s="5"/>
      <c r="U702" s="5"/>
      <c r="V702" s="5"/>
      <c r="W702" s="5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5"/>
      <c r="S703" s="5"/>
      <c r="T703" s="5"/>
      <c r="U703" s="5"/>
      <c r="V703" s="5"/>
      <c r="W703" s="5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5"/>
      <c r="S704" s="5"/>
      <c r="T704" s="5"/>
      <c r="U704" s="5"/>
      <c r="V704" s="5"/>
      <c r="W704" s="5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5"/>
      <c r="S705" s="5"/>
      <c r="T705" s="5"/>
      <c r="U705" s="5"/>
      <c r="V705" s="5"/>
      <c r="W705" s="5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5"/>
      <c r="S706" s="5"/>
      <c r="T706" s="5"/>
      <c r="U706" s="5"/>
      <c r="V706" s="5"/>
      <c r="W706" s="5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5"/>
      <c r="S707" s="5"/>
      <c r="T707" s="5"/>
      <c r="U707" s="5"/>
      <c r="V707" s="5"/>
      <c r="W707" s="5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5"/>
      <c r="S708" s="5"/>
      <c r="T708" s="5"/>
      <c r="U708" s="5"/>
      <c r="V708" s="5"/>
      <c r="W708" s="5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5"/>
      <c r="S709" s="5"/>
      <c r="T709" s="5"/>
      <c r="U709" s="5"/>
      <c r="V709" s="5"/>
      <c r="W709" s="5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5"/>
      <c r="S710" s="5"/>
      <c r="T710" s="5"/>
      <c r="U710" s="5"/>
      <c r="V710" s="5"/>
      <c r="W710" s="5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5"/>
      <c r="S711" s="5"/>
      <c r="T711" s="5"/>
      <c r="U711" s="5"/>
      <c r="V711" s="5"/>
      <c r="W711" s="5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5"/>
      <c r="S712" s="5"/>
      <c r="T712" s="5"/>
      <c r="U712" s="5"/>
      <c r="V712" s="5"/>
      <c r="W712" s="5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5"/>
      <c r="S713" s="5"/>
      <c r="T713" s="5"/>
      <c r="U713" s="5"/>
      <c r="V713" s="5"/>
      <c r="W713" s="5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5"/>
      <c r="S714" s="5"/>
      <c r="T714" s="5"/>
      <c r="U714" s="5"/>
      <c r="V714" s="5"/>
      <c r="W714" s="5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5"/>
      <c r="S715" s="5"/>
      <c r="T715" s="5"/>
      <c r="U715" s="5"/>
      <c r="V715" s="5"/>
      <c r="W715" s="5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5"/>
      <c r="S716" s="5"/>
      <c r="T716" s="5"/>
      <c r="U716" s="5"/>
      <c r="V716" s="5"/>
      <c r="W716" s="5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5"/>
      <c r="S717" s="5"/>
      <c r="T717" s="5"/>
      <c r="U717" s="5"/>
      <c r="V717" s="5"/>
      <c r="W717" s="5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5"/>
      <c r="S718" s="5"/>
      <c r="T718" s="5"/>
      <c r="U718" s="5"/>
      <c r="V718" s="5"/>
      <c r="W718" s="5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5"/>
      <c r="S719" s="5"/>
      <c r="T719" s="5"/>
      <c r="U719" s="5"/>
      <c r="V719" s="5"/>
      <c r="W719" s="5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5"/>
      <c r="S720" s="5"/>
      <c r="T720" s="5"/>
      <c r="U720" s="5"/>
      <c r="V720" s="5"/>
      <c r="W720" s="5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5"/>
      <c r="S721" s="5"/>
      <c r="T721" s="5"/>
      <c r="U721" s="5"/>
      <c r="V721" s="5"/>
      <c r="W721" s="5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5"/>
      <c r="S722" s="5"/>
      <c r="T722" s="5"/>
      <c r="U722" s="5"/>
      <c r="V722" s="5"/>
      <c r="W722" s="5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5"/>
      <c r="S723" s="5"/>
      <c r="T723" s="5"/>
      <c r="U723" s="5"/>
      <c r="V723" s="5"/>
      <c r="W723" s="5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5"/>
      <c r="S724" s="5"/>
      <c r="T724" s="5"/>
      <c r="U724" s="5"/>
      <c r="V724" s="5"/>
      <c r="W724" s="5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5"/>
      <c r="S725" s="5"/>
      <c r="T725" s="5"/>
      <c r="U725" s="5"/>
      <c r="V725" s="5"/>
      <c r="W725" s="5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5"/>
      <c r="S726" s="5"/>
      <c r="T726" s="5"/>
      <c r="U726" s="5"/>
      <c r="V726" s="5"/>
      <c r="W726" s="5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5"/>
      <c r="S727" s="5"/>
      <c r="T727" s="5"/>
      <c r="U727" s="5"/>
      <c r="V727" s="5"/>
      <c r="W727" s="5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5"/>
      <c r="S728" s="5"/>
      <c r="T728" s="5"/>
      <c r="U728" s="5"/>
      <c r="V728" s="5"/>
      <c r="W728" s="5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5"/>
      <c r="S729" s="5"/>
      <c r="T729" s="5"/>
      <c r="U729" s="5"/>
      <c r="V729" s="5"/>
      <c r="W729" s="5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5"/>
      <c r="S730" s="5"/>
      <c r="T730" s="5"/>
      <c r="U730" s="5"/>
      <c r="V730" s="5"/>
      <c r="W730" s="5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5"/>
      <c r="S731" s="5"/>
      <c r="T731" s="5"/>
      <c r="U731" s="5"/>
      <c r="V731" s="5"/>
      <c r="W731" s="5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5"/>
      <c r="S732" s="5"/>
      <c r="T732" s="5"/>
      <c r="U732" s="5"/>
      <c r="V732" s="5"/>
      <c r="W732" s="5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5"/>
      <c r="S733" s="5"/>
      <c r="T733" s="5"/>
      <c r="U733" s="5"/>
      <c r="V733" s="5"/>
      <c r="W733" s="5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5"/>
      <c r="S734" s="5"/>
      <c r="T734" s="5"/>
      <c r="U734" s="5"/>
      <c r="V734" s="5"/>
      <c r="W734" s="5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5"/>
      <c r="S735" s="5"/>
      <c r="T735" s="5"/>
      <c r="U735" s="5"/>
      <c r="V735" s="5"/>
      <c r="W735" s="5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5"/>
      <c r="S736" s="5"/>
      <c r="T736" s="5"/>
      <c r="U736" s="5"/>
      <c r="V736" s="5"/>
      <c r="W736" s="5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5"/>
      <c r="S737" s="5"/>
      <c r="T737" s="5"/>
      <c r="U737" s="5"/>
      <c r="V737" s="5"/>
      <c r="W737" s="5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5"/>
      <c r="S738" s="5"/>
      <c r="T738" s="5"/>
      <c r="U738" s="5"/>
      <c r="V738" s="5"/>
      <c r="W738" s="5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5"/>
      <c r="S739" s="5"/>
      <c r="T739" s="5"/>
      <c r="U739" s="5"/>
      <c r="V739" s="5"/>
      <c r="W739" s="5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5"/>
      <c r="S740" s="5"/>
      <c r="T740" s="5"/>
      <c r="U740" s="5"/>
      <c r="V740" s="5"/>
      <c r="W740" s="5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5"/>
      <c r="S741" s="5"/>
      <c r="T741" s="5"/>
      <c r="U741" s="5"/>
      <c r="V741" s="5"/>
      <c r="W741" s="5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5"/>
      <c r="S742" s="5"/>
      <c r="T742" s="5"/>
      <c r="U742" s="5"/>
      <c r="V742" s="5"/>
      <c r="W742" s="5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5"/>
      <c r="S743" s="5"/>
      <c r="T743" s="5"/>
      <c r="U743" s="5"/>
      <c r="V743" s="5"/>
      <c r="W743" s="5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5"/>
      <c r="S744" s="5"/>
      <c r="T744" s="5"/>
      <c r="U744" s="5"/>
      <c r="V744" s="5"/>
      <c r="W744" s="5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5"/>
      <c r="S745" s="5"/>
      <c r="T745" s="5"/>
      <c r="U745" s="5"/>
      <c r="V745" s="5"/>
      <c r="W745" s="5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5"/>
      <c r="S746" s="5"/>
      <c r="T746" s="5"/>
      <c r="U746" s="5"/>
      <c r="V746" s="5"/>
      <c r="W746" s="5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5"/>
      <c r="S747" s="5"/>
      <c r="T747" s="5"/>
      <c r="U747" s="5"/>
      <c r="V747" s="5"/>
      <c r="W747" s="5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5"/>
      <c r="S748" s="5"/>
      <c r="T748" s="5"/>
      <c r="U748" s="5"/>
      <c r="V748" s="5"/>
      <c r="W748" s="5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5"/>
      <c r="S749" s="5"/>
      <c r="T749" s="5"/>
      <c r="U749" s="5"/>
      <c r="V749" s="5"/>
      <c r="W749" s="5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5"/>
      <c r="S750" s="5"/>
      <c r="T750" s="5"/>
      <c r="U750" s="5"/>
      <c r="V750" s="5"/>
      <c r="W750" s="5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5"/>
      <c r="S751" s="5"/>
      <c r="T751" s="5"/>
      <c r="U751" s="5"/>
      <c r="V751" s="5"/>
      <c r="W751" s="5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5"/>
      <c r="S752" s="5"/>
      <c r="T752" s="5"/>
      <c r="U752" s="5"/>
      <c r="V752" s="5"/>
      <c r="W752" s="5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5"/>
      <c r="S753" s="5"/>
      <c r="T753" s="5"/>
      <c r="U753" s="5"/>
      <c r="V753" s="5"/>
      <c r="W753" s="5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5"/>
      <c r="S754" s="5"/>
      <c r="T754" s="5"/>
      <c r="U754" s="5"/>
      <c r="V754" s="5"/>
      <c r="W754" s="5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5"/>
      <c r="S755" s="5"/>
      <c r="T755" s="5"/>
      <c r="U755" s="5"/>
      <c r="V755" s="5"/>
      <c r="W755" s="5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5"/>
      <c r="S756" s="5"/>
      <c r="T756" s="5"/>
      <c r="U756" s="5"/>
      <c r="V756" s="5"/>
      <c r="W756" s="5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5"/>
      <c r="S757" s="5"/>
      <c r="T757" s="5"/>
      <c r="U757" s="5"/>
      <c r="V757" s="5"/>
      <c r="W757" s="5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5"/>
      <c r="S758" s="5"/>
      <c r="T758" s="5"/>
      <c r="U758" s="5"/>
      <c r="V758" s="5"/>
      <c r="W758" s="5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5"/>
      <c r="S759" s="5"/>
      <c r="T759" s="5"/>
      <c r="U759" s="5"/>
      <c r="V759" s="5"/>
      <c r="W759" s="5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5"/>
      <c r="S760" s="5"/>
      <c r="T760" s="5"/>
      <c r="U760" s="5"/>
      <c r="V760" s="5"/>
      <c r="W760" s="5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5"/>
      <c r="S761" s="5"/>
      <c r="T761" s="5"/>
      <c r="U761" s="5"/>
      <c r="V761" s="5"/>
      <c r="W761" s="5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5"/>
      <c r="S762" s="5"/>
      <c r="T762" s="5"/>
      <c r="U762" s="5"/>
      <c r="V762" s="5"/>
      <c r="W762" s="5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5"/>
      <c r="S763" s="5"/>
      <c r="T763" s="5"/>
      <c r="U763" s="5"/>
      <c r="V763" s="5"/>
      <c r="W763" s="5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5"/>
      <c r="S764" s="5"/>
      <c r="T764" s="5"/>
      <c r="U764" s="5"/>
      <c r="V764" s="5"/>
      <c r="W764" s="5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5"/>
      <c r="S765" s="5"/>
      <c r="T765" s="5"/>
      <c r="U765" s="5"/>
      <c r="V765" s="5"/>
      <c r="W765" s="5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5"/>
      <c r="S766" s="5"/>
      <c r="T766" s="5"/>
      <c r="U766" s="5"/>
      <c r="V766" s="5"/>
      <c r="W766" s="5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5"/>
      <c r="S767" s="5"/>
      <c r="T767" s="5"/>
      <c r="U767" s="5"/>
      <c r="V767" s="5"/>
      <c r="W767" s="5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5"/>
      <c r="S768" s="5"/>
      <c r="T768" s="5"/>
      <c r="U768" s="5"/>
      <c r="V768" s="5"/>
      <c r="W768" s="5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5"/>
      <c r="S769" s="5"/>
      <c r="T769" s="5"/>
      <c r="U769" s="5"/>
      <c r="V769" s="5"/>
      <c r="W769" s="5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5"/>
      <c r="S770" s="5"/>
      <c r="T770" s="5"/>
      <c r="U770" s="5"/>
      <c r="V770" s="5"/>
      <c r="W770" s="5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5"/>
      <c r="S771" s="5"/>
      <c r="T771" s="5"/>
      <c r="U771" s="5"/>
      <c r="V771" s="5"/>
      <c r="W771" s="5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5"/>
      <c r="S772" s="5"/>
      <c r="T772" s="5"/>
      <c r="U772" s="5"/>
      <c r="V772" s="5"/>
      <c r="W772" s="5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5"/>
      <c r="S773" s="5"/>
      <c r="T773" s="5"/>
      <c r="U773" s="5"/>
      <c r="V773" s="5"/>
      <c r="W773" s="5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5"/>
      <c r="S774" s="5"/>
      <c r="T774" s="5"/>
      <c r="U774" s="5"/>
      <c r="V774" s="5"/>
      <c r="W774" s="5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5"/>
      <c r="S775" s="5"/>
      <c r="T775" s="5"/>
      <c r="U775" s="5"/>
      <c r="V775" s="5"/>
      <c r="W775" s="5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5"/>
      <c r="S776" s="5"/>
      <c r="T776" s="5"/>
      <c r="U776" s="5"/>
      <c r="V776" s="5"/>
      <c r="W776" s="5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5"/>
      <c r="S777" s="5"/>
      <c r="T777" s="5"/>
      <c r="U777" s="5"/>
      <c r="V777" s="5"/>
      <c r="W777" s="5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5"/>
      <c r="S778" s="5"/>
      <c r="T778" s="5"/>
      <c r="U778" s="5"/>
      <c r="V778" s="5"/>
      <c r="W778" s="5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5"/>
      <c r="S779" s="5"/>
      <c r="T779" s="5"/>
      <c r="U779" s="5"/>
      <c r="V779" s="5"/>
      <c r="W779" s="5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5"/>
      <c r="S780" s="5"/>
      <c r="T780" s="5"/>
      <c r="U780" s="5"/>
      <c r="V780" s="5"/>
      <c r="W780" s="5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5"/>
      <c r="S781" s="5"/>
      <c r="T781" s="5"/>
      <c r="U781" s="5"/>
      <c r="V781" s="5"/>
      <c r="W781" s="5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5"/>
      <c r="S782" s="5"/>
      <c r="T782" s="5"/>
      <c r="U782" s="5"/>
      <c r="V782" s="5"/>
      <c r="W782" s="5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5"/>
      <c r="S783" s="5"/>
      <c r="T783" s="5"/>
      <c r="U783" s="5"/>
      <c r="V783" s="5"/>
      <c r="W783" s="5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5"/>
      <c r="S784" s="5"/>
      <c r="T784" s="5"/>
      <c r="U784" s="5"/>
      <c r="V784" s="5"/>
      <c r="W784" s="5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5"/>
      <c r="S785" s="5"/>
      <c r="T785" s="5"/>
      <c r="U785" s="5"/>
      <c r="V785" s="5"/>
      <c r="W785" s="5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5"/>
      <c r="S786" s="5"/>
      <c r="T786" s="5"/>
      <c r="U786" s="5"/>
      <c r="V786" s="5"/>
      <c r="W786" s="5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5"/>
      <c r="S787" s="5"/>
      <c r="T787" s="5"/>
      <c r="U787" s="5"/>
      <c r="V787" s="5"/>
      <c r="W787" s="5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5"/>
      <c r="S788" s="5"/>
      <c r="T788" s="5"/>
      <c r="U788" s="5"/>
      <c r="V788" s="5"/>
      <c r="W788" s="5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5"/>
      <c r="S789" s="5"/>
      <c r="T789" s="5"/>
      <c r="U789" s="5"/>
      <c r="V789" s="5"/>
      <c r="W789" s="5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5"/>
      <c r="S790" s="5"/>
      <c r="T790" s="5"/>
      <c r="U790" s="5"/>
      <c r="V790" s="5"/>
      <c r="W790" s="5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5"/>
      <c r="S791" s="5"/>
      <c r="T791" s="5"/>
      <c r="U791" s="5"/>
      <c r="V791" s="5"/>
      <c r="W791" s="5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5"/>
      <c r="S792" s="5"/>
      <c r="T792" s="5"/>
      <c r="U792" s="5"/>
      <c r="V792" s="5"/>
      <c r="W792" s="5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5"/>
      <c r="S793" s="5"/>
      <c r="T793" s="5"/>
      <c r="U793" s="5"/>
      <c r="V793" s="5"/>
      <c r="W793" s="5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5"/>
      <c r="S794" s="5"/>
      <c r="T794" s="5"/>
      <c r="U794" s="5"/>
      <c r="V794" s="5"/>
      <c r="W794" s="5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5"/>
      <c r="S795" s="5"/>
      <c r="T795" s="5"/>
      <c r="U795" s="5"/>
      <c r="V795" s="5"/>
      <c r="W795" s="5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5"/>
      <c r="S796" s="5"/>
      <c r="T796" s="5"/>
      <c r="U796" s="5"/>
      <c r="V796" s="5"/>
      <c r="W796" s="5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5"/>
      <c r="S797" s="5"/>
      <c r="T797" s="5"/>
      <c r="U797" s="5"/>
      <c r="V797" s="5"/>
      <c r="W797" s="5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5"/>
      <c r="S798" s="5"/>
      <c r="T798" s="5"/>
      <c r="U798" s="5"/>
      <c r="V798" s="5"/>
      <c r="W798" s="5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5"/>
      <c r="S799" s="5"/>
      <c r="T799" s="5"/>
      <c r="U799" s="5"/>
      <c r="V799" s="5"/>
      <c r="W799" s="5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5"/>
      <c r="S800" s="5"/>
      <c r="T800" s="5"/>
      <c r="U800" s="5"/>
      <c r="V800" s="5"/>
      <c r="W800" s="5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5"/>
      <c r="S801" s="5"/>
      <c r="T801" s="5"/>
      <c r="U801" s="5"/>
      <c r="V801" s="5"/>
      <c r="W801" s="5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5"/>
      <c r="S802" s="5"/>
      <c r="T802" s="5"/>
      <c r="U802" s="5"/>
      <c r="V802" s="5"/>
      <c r="W802" s="5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5"/>
      <c r="S803" s="5"/>
      <c r="T803" s="5"/>
      <c r="U803" s="5"/>
      <c r="V803" s="5"/>
      <c r="W803" s="5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5"/>
      <c r="S804" s="5"/>
      <c r="T804" s="5"/>
      <c r="U804" s="5"/>
      <c r="V804" s="5"/>
      <c r="W804" s="5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5"/>
      <c r="S805" s="5"/>
      <c r="T805" s="5"/>
      <c r="U805" s="5"/>
      <c r="V805" s="5"/>
      <c r="W805" s="5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5"/>
      <c r="S806" s="5"/>
      <c r="T806" s="5"/>
      <c r="U806" s="5"/>
      <c r="V806" s="5"/>
      <c r="W806" s="5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5"/>
      <c r="S807" s="5"/>
      <c r="T807" s="5"/>
      <c r="U807" s="5"/>
      <c r="V807" s="5"/>
      <c r="W807" s="5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5"/>
      <c r="S808" s="5"/>
      <c r="T808" s="5"/>
      <c r="U808" s="5"/>
      <c r="V808" s="5"/>
      <c r="W808" s="5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5"/>
      <c r="S809" s="5"/>
      <c r="T809" s="5"/>
      <c r="U809" s="5"/>
      <c r="V809" s="5"/>
      <c r="W809" s="5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5"/>
      <c r="S810" s="5"/>
      <c r="T810" s="5"/>
      <c r="U810" s="5"/>
      <c r="V810" s="5"/>
      <c r="W810" s="5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5"/>
      <c r="S811" s="5"/>
      <c r="T811" s="5"/>
      <c r="U811" s="5"/>
      <c r="V811" s="5"/>
      <c r="W811" s="5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5"/>
      <c r="S812" s="5"/>
      <c r="T812" s="5"/>
      <c r="U812" s="5"/>
      <c r="V812" s="5"/>
      <c r="W812" s="5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5"/>
      <c r="S813" s="5"/>
      <c r="T813" s="5"/>
      <c r="U813" s="5"/>
      <c r="V813" s="5"/>
      <c r="W813" s="5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5"/>
      <c r="S814" s="5"/>
      <c r="T814" s="5"/>
      <c r="U814" s="5"/>
      <c r="V814" s="5"/>
      <c r="W814" s="5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5"/>
      <c r="S815" s="5"/>
      <c r="T815" s="5"/>
      <c r="U815" s="5"/>
      <c r="V815" s="5"/>
      <c r="W815" s="5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5"/>
      <c r="S816" s="5"/>
      <c r="T816" s="5"/>
      <c r="U816" s="5"/>
      <c r="V816" s="5"/>
      <c r="W816" s="5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5"/>
      <c r="S817" s="5"/>
      <c r="T817" s="5"/>
      <c r="U817" s="5"/>
      <c r="V817" s="5"/>
      <c r="W817" s="5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5"/>
      <c r="S818" s="5"/>
      <c r="T818" s="5"/>
      <c r="U818" s="5"/>
      <c r="V818" s="5"/>
      <c r="W818" s="5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5"/>
      <c r="S819" s="5"/>
      <c r="T819" s="5"/>
      <c r="U819" s="5"/>
      <c r="V819" s="5"/>
      <c r="W819" s="5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5"/>
      <c r="S820" s="5"/>
      <c r="T820" s="5"/>
      <c r="U820" s="5"/>
      <c r="V820" s="5"/>
      <c r="W820" s="5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5"/>
      <c r="S821" s="5"/>
      <c r="T821" s="5"/>
      <c r="U821" s="5"/>
      <c r="V821" s="5"/>
      <c r="W821" s="5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5"/>
      <c r="S822" s="5"/>
      <c r="T822" s="5"/>
      <c r="U822" s="5"/>
      <c r="V822" s="5"/>
      <c r="W822" s="5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5"/>
      <c r="S823" s="5"/>
      <c r="T823" s="5"/>
      <c r="U823" s="5"/>
      <c r="V823" s="5"/>
      <c r="W823" s="5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5"/>
      <c r="S824" s="5"/>
      <c r="T824" s="5"/>
      <c r="U824" s="5"/>
      <c r="V824" s="5"/>
      <c r="W824" s="5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5"/>
      <c r="S825" s="5"/>
      <c r="T825" s="5"/>
      <c r="U825" s="5"/>
      <c r="V825" s="5"/>
      <c r="W825" s="5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5"/>
      <c r="S826" s="5"/>
      <c r="T826" s="5"/>
      <c r="U826" s="5"/>
      <c r="V826" s="5"/>
      <c r="W826" s="5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5"/>
      <c r="S827" s="5"/>
      <c r="T827" s="5"/>
      <c r="U827" s="5"/>
      <c r="V827" s="5"/>
      <c r="W827" s="5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5"/>
      <c r="S828" s="5"/>
      <c r="T828" s="5"/>
      <c r="U828" s="5"/>
      <c r="V828" s="5"/>
      <c r="W828" s="5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5"/>
      <c r="S829" s="5"/>
      <c r="T829" s="5"/>
      <c r="U829" s="5"/>
      <c r="V829" s="5"/>
      <c r="W829" s="5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5"/>
      <c r="S830" s="5"/>
      <c r="T830" s="5"/>
      <c r="U830" s="5"/>
      <c r="V830" s="5"/>
      <c r="W830" s="5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5"/>
      <c r="S831" s="5"/>
      <c r="T831" s="5"/>
      <c r="U831" s="5"/>
      <c r="V831" s="5"/>
      <c r="W831" s="5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5"/>
      <c r="S832" s="5"/>
      <c r="T832" s="5"/>
      <c r="U832" s="5"/>
      <c r="V832" s="5"/>
      <c r="W832" s="5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5"/>
      <c r="S833" s="5"/>
      <c r="T833" s="5"/>
      <c r="U833" s="5"/>
      <c r="V833" s="5"/>
      <c r="W833" s="5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5"/>
      <c r="S834" s="5"/>
      <c r="T834" s="5"/>
      <c r="U834" s="5"/>
      <c r="V834" s="5"/>
      <c r="W834" s="5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5"/>
      <c r="S835" s="5"/>
      <c r="T835" s="5"/>
      <c r="U835" s="5"/>
      <c r="V835" s="5"/>
      <c r="W835" s="5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5"/>
      <c r="S836" s="5"/>
      <c r="T836" s="5"/>
      <c r="U836" s="5"/>
      <c r="V836" s="5"/>
      <c r="W836" s="5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5"/>
      <c r="S837" s="5"/>
      <c r="T837" s="5"/>
      <c r="U837" s="5"/>
      <c r="V837" s="5"/>
      <c r="W837" s="5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5"/>
      <c r="S838" s="5"/>
      <c r="T838" s="5"/>
      <c r="U838" s="5"/>
      <c r="V838" s="5"/>
      <c r="W838" s="5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5"/>
      <c r="S839" s="5"/>
      <c r="T839" s="5"/>
      <c r="U839" s="5"/>
      <c r="V839" s="5"/>
      <c r="W839" s="5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5"/>
      <c r="S840" s="5"/>
      <c r="T840" s="5"/>
      <c r="U840" s="5"/>
      <c r="V840" s="5"/>
      <c r="W840" s="5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5"/>
      <c r="S841" s="5"/>
      <c r="T841" s="5"/>
      <c r="U841" s="5"/>
      <c r="V841" s="5"/>
      <c r="W841" s="5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5"/>
      <c r="S842" s="5"/>
      <c r="T842" s="5"/>
      <c r="U842" s="5"/>
      <c r="V842" s="5"/>
      <c r="W842" s="5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5"/>
      <c r="S843" s="5"/>
      <c r="T843" s="5"/>
      <c r="U843" s="5"/>
      <c r="V843" s="5"/>
      <c r="W843" s="5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5"/>
      <c r="S844" s="5"/>
      <c r="T844" s="5"/>
      <c r="U844" s="5"/>
      <c r="V844" s="5"/>
      <c r="W844" s="5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5"/>
      <c r="S845" s="5"/>
      <c r="T845" s="5"/>
      <c r="U845" s="5"/>
      <c r="V845" s="5"/>
      <c r="W845" s="5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5"/>
      <c r="S846" s="5"/>
      <c r="T846" s="5"/>
      <c r="U846" s="5"/>
      <c r="V846" s="5"/>
      <c r="W846" s="5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5"/>
      <c r="S847" s="5"/>
      <c r="T847" s="5"/>
      <c r="U847" s="5"/>
      <c r="V847" s="5"/>
      <c r="W847" s="5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5"/>
      <c r="S848" s="5"/>
      <c r="T848" s="5"/>
      <c r="U848" s="5"/>
      <c r="V848" s="5"/>
      <c r="W848" s="5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5"/>
      <c r="S849" s="5"/>
      <c r="T849" s="5"/>
      <c r="U849" s="5"/>
      <c r="V849" s="5"/>
      <c r="W849" s="5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5"/>
      <c r="S850" s="5"/>
      <c r="T850" s="5"/>
      <c r="U850" s="5"/>
      <c r="V850" s="5"/>
      <c r="W850" s="5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5"/>
      <c r="S851" s="5"/>
      <c r="T851" s="5"/>
      <c r="U851" s="5"/>
      <c r="V851" s="5"/>
      <c r="W851" s="5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5"/>
      <c r="S852" s="5"/>
      <c r="T852" s="5"/>
      <c r="U852" s="5"/>
      <c r="V852" s="5"/>
      <c r="W852" s="5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5"/>
      <c r="S853" s="5"/>
      <c r="T853" s="5"/>
      <c r="U853" s="5"/>
      <c r="V853" s="5"/>
      <c r="W853" s="5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5"/>
      <c r="S854" s="5"/>
      <c r="T854" s="5"/>
      <c r="U854" s="5"/>
      <c r="V854" s="5"/>
      <c r="W854" s="5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5"/>
      <c r="S855" s="5"/>
      <c r="T855" s="5"/>
      <c r="U855" s="5"/>
      <c r="V855" s="5"/>
      <c r="W855" s="5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5"/>
      <c r="S856" s="5"/>
      <c r="T856" s="5"/>
      <c r="U856" s="5"/>
      <c r="V856" s="5"/>
      <c r="W856" s="5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5"/>
      <c r="S857" s="5"/>
      <c r="T857" s="5"/>
      <c r="U857" s="5"/>
      <c r="V857" s="5"/>
      <c r="W857" s="5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5"/>
      <c r="S858" s="5"/>
      <c r="T858" s="5"/>
      <c r="U858" s="5"/>
      <c r="V858" s="5"/>
      <c r="W858" s="5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5"/>
      <c r="S859" s="5"/>
      <c r="T859" s="5"/>
      <c r="U859" s="5"/>
      <c r="V859" s="5"/>
      <c r="W859" s="5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5"/>
      <c r="S860" s="5"/>
      <c r="T860" s="5"/>
      <c r="U860" s="5"/>
      <c r="V860" s="5"/>
      <c r="W860" s="5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5"/>
      <c r="S861" s="5"/>
      <c r="T861" s="5"/>
      <c r="U861" s="5"/>
      <c r="V861" s="5"/>
      <c r="W861" s="5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5"/>
      <c r="S862" s="5"/>
      <c r="T862" s="5"/>
      <c r="U862" s="5"/>
      <c r="V862" s="5"/>
      <c r="W862" s="5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5"/>
      <c r="S863" s="5"/>
      <c r="T863" s="5"/>
      <c r="U863" s="5"/>
      <c r="V863" s="5"/>
      <c r="W863" s="5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5"/>
      <c r="S864" s="5"/>
      <c r="T864" s="5"/>
      <c r="U864" s="5"/>
      <c r="V864" s="5"/>
      <c r="W864" s="5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5"/>
      <c r="S865" s="5"/>
      <c r="T865" s="5"/>
      <c r="U865" s="5"/>
      <c r="V865" s="5"/>
      <c r="W865" s="5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5"/>
      <c r="S866" s="5"/>
      <c r="T866" s="5"/>
      <c r="U866" s="5"/>
      <c r="V866" s="5"/>
      <c r="W866" s="5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5"/>
      <c r="S867" s="5"/>
      <c r="T867" s="5"/>
      <c r="U867" s="5"/>
      <c r="V867" s="5"/>
      <c r="W867" s="5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5"/>
      <c r="S868" s="5"/>
      <c r="T868" s="5"/>
      <c r="U868" s="5"/>
      <c r="V868" s="5"/>
      <c r="W868" s="5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5"/>
      <c r="S869" s="5"/>
      <c r="T869" s="5"/>
      <c r="U869" s="5"/>
      <c r="V869" s="5"/>
      <c r="W869" s="5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5"/>
      <c r="S870" s="5"/>
      <c r="T870" s="5"/>
      <c r="U870" s="5"/>
      <c r="V870" s="5"/>
      <c r="W870" s="5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5"/>
      <c r="S871" s="5"/>
      <c r="T871" s="5"/>
      <c r="U871" s="5"/>
      <c r="V871" s="5"/>
      <c r="W871" s="5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5"/>
      <c r="S872" s="5"/>
      <c r="T872" s="5"/>
      <c r="U872" s="5"/>
      <c r="V872" s="5"/>
      <c r="W872" s="5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5"/>
      <c r="S873" s="5"/>
      <c r="T873" s="5"/>
      <c r="U873" s="5"/>
      <c r="V873" s="5"/>
      <c r="W873" s="5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5"/>
      <c r="S874" s="5"/>
      <c r="T874" s="5"/>
      <c r="U874" s="5"/>
      <c r="V874" s="5"/>
      <c r="W874" s="5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5"/>
      <c r="S875" s="5"/>
      <c r="T875" s="5"/>
      <c r="U875" s="5"/>
      <c r="V875" s="5"/>
      <c r="W875" s="5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5"/>
      <c r="S876" s="5"/>
      <c r="T876" s="5"/>
      <c r="U876" s="5"/>
      <c r="V876" s="5"/>
      <c r="W876" s="5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5"/>
      <c r="S877" s="5"/>
      <c r="T877" s="5"/>
      <c r="U877" s="5"/>
      <c r="V877" s="5"/>
      <c r="W877" s="5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5"/>
      <c r="S878" s="5"/>
      <c r="T878" s="5"/>
      <c r="U878" s="5"/>
      <c r="V878" s="5"/>
      <c r="W878" s="5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5"/>
      <c r="S879" s="5"/>
      <c r="T879" s="5"/>
      <c r="U879" s="5"/>
      <c r="V879" s="5"/>
      <c r="W879" s="5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5"/>
      <c r="S880" s="5"/>
      <c r="T880" s="5"/>
      <c r="U880" s="5"/>
      <c r="V880" s="5"/>
      <c r="W880" s="5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5"/>
      <c r="S881" s="5"/>
      <c r="T881" s="5"/>
      <c r="U881" s="5"/>
      <c r="V881" s="5"/>
      <c r="W881" s="5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5"/>
      <c r="S882" s="5"/>
      <c r="T882" s="5"/>
      <c r="U882" s="5"/>
      <c r="V882" s="5"/>
      <c r="W882" s="5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5"/>
      <c r="S883" s="5"/>
      <c r="T883" s="5"/>
      <c r="U883" s="5"/>
      <c r="V883" s="5"/>
      <c r="W883" s="5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5"/>
      <c r="S884" s="5"/>
      <c r="T884" s="5"/>
      <c r="U884" s="5"/>
      <c r="V884" s="5"/>
      <c r="W884" s="5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5"/>
      <c r="S885" s="5"/>
      <c r="T885" s="5"/>
      <c r="U885" s="5"/>
      <c r="V885" s="5"/>
      <c r="W885" s="5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5"/>
      <c r="S886" s="5"/>
      <c r="T886" s="5"/>
      <c r="U886" s="5"/>
      <c r="V886" s="5"/>
      <c r="W886" s="5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5"/>
      <c r="S887" s="5"/>
      <c r="T887" s="5"/>
      <c r="U887" s="5"/>
      <c r="V887" s="5"/>
      <c r="W887" s="5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5"/>
      <c r="S888" s="5"/>
      <c r="T888" s="5"/>
      <c r="U888" s="5"/>
      <c r="V888" s="5"/>
      <c r="W888" s="5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5"/>
      <c r="S889" s="5"/>
      <c r="T889" s="5"/>
      <c r="U889" s="5"/>
      <c r="V889" s="5"/>
      <c r="W889" s="5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5"/>
      <c r="S890" s="5"/>
      <c r="T890" s="5"/>
      <c r="U890" s="5"/>
      <c r="V890" s="5"/>
      <c r="W890" s="5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5"/>
      <c r="S891" s="5"/>
      <c r="T891" s="5"/>
      <c r="U891" s="5"/>
      <c r="V891" s="5"/>
      <c r="W891" s="5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5"/>
      <c r="S892" s="5"/>
      <c r="T892" s="5"/>
      <c r="U892" s="5"/>
      <c r="V892" s="5"/>
      <c r="W892" s="5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5"/>
      <c r="S893" s="5"/>
      <c r="T893" s="5"/>
      <c r="U893" s="5"/>
      <c r="V893" s="5"/>
      <c r="W893" s="5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5"/>
      <c r="S894" s="5"/>
      <c r="T894" s="5"/>
      <c r="U894" s="5"/>
      <c r="V894" s="5"/>
      <c r="W894" s="5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5"/>
      <c r="S895" s="5"/>
      <c r="T895" s="5"/>
      <c r="U895" s="5"/>
      <c r="V895" s="5"/>
      <c r="W895" s="5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5"/>
      <c r="S896" s="5"/>
      <c r="T896" s="5"/>
      <c r="U896" s="5"/>
      <c r="V896" s="5"/>
      <c r="W896" s="5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5"/>
      <c r="S897" s="5"/>
      <c r="T897" s="5"/>
      <c r="U897" s="5"/>
      <c r="V897" s="5"/>
      <c r="W897" s="5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5"/>
      <c r="S898" s="5"/>
      <c r="T898" s="5"/>
      <c r="U898" s="5"/>
      <c r="V898" s="5"/>
      <c r="W898" s="5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5"/>
      <c r="S899" s="5"/>
      <c r="T899" s="5"/>
      <c r="U899" s="5"/>
      <c r="V899" s="5"/>
      <c r="W899" s="5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5"/>
      <c r="S900" s="5"/>
      <c r="T900" s="5"/>
      <c r="U900" s="5"/>
      <c r="V900" s="5"/>
      <c r="W900" s="5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5"/>
      <c r="S901" s="5"/>
      <c r="T901" s="5"/>
      <c r="U901" s="5"/>
      <c r="V901" s="5"/>
      <c r="W901" s="5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5"/>
      <c r="S902" s="5"/>
      <c r="T902" s="5"/>
      <c r="U902" s="5"/>
      <c r="V902" s="5"/>
      <c r="W902" s="5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5"/>
      <c r="S903" s="5"/>
      <c r="T903" s="5"/>
      <c r="U903" s="5"/>
      <c r="V903" s="5"/>
      <c r="W903" s="5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5"/>
      <c r="S904" s="5"/>
      <c r="T904" s="5"/>
      <c r="U904" s="5"/>
      <c r="V904" s="5"/>
      <c r="W904" s="5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5"/>
      <c r="S905" s="5"/>
      <c r="T905" s="5"/>
      <c r="U905" s="5"/>
      <c r="V905" s="5"/>
      <c r="W905" s="5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5"/>
      <c r="S906" s="5"/>
      <c r="T906" s="5"/>
      <c r="U906" s="5"/>
      <c r="V906" s="5"/>
      <c r="W906" s="5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5"/>
      <c r="S907" s="5"/>
      <c r="T907" s="5"/>
      <c r="U907" s="5"/>
      <c r="V907" s="5"/>
      <c r="W907" s="5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5"/>
      <c r="S908" s="5"/>
      <c r="T908" s="5"/>
      <c r="U908" s="5"/>
      <c r="V908" s="5"/>
      <c r="W908" s="5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5"/>
      <c r="S909" s="5"/>
      <c r="T909" s="5"/>
      <c r="U909" s="5"/>
      <c r="V909" s="5"/>
      <c r="W909" s="5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5"/>
      <c r="S910" s="5"/>
      <c r="T910" s="5"/>
      <c r="U910" s="5"/>
      <c r="V910" s="5"/>
      <c r="W910" s="5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5"/>
      <c r="S911" s="5"/>
      <c r="T911" s="5"/>
      <c r="U911" s="5"/>
      <c r="V911" s="5"/>
      <c r="W911" s="5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5"/>
      <c r="S912" s="5"/>
      <c r="T912" s="5"/>
      <c r="U912" s="5"/>
      <c r="V912" s="5"/>
      <c r="W912" s="5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5"/>
      <c r="S913" s="5"/>
      <c r="T913" s="5"/>
      <c r="U913" s="5"/>
      <c r="V913" s="5"/>
      <c r="W913" s="5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5"/>
      <c r="S914" s="5"/>
      <c r="T914" s="5"/>
      <c r="U914" s="5"/>
      <c r="V914" s="5"/>
      <c r="W914" s="5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5"/>
      <c r="S915" s="5"/>
      <c r="T915" s="5"/>
      <c r="U915" s="5"/>
      <c r="V915" s="5"/>
      <c r="W915" s="5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5"/>
      <c r="S916" s="5"/>
      <c r="T916" s="5"/>
      <c r="U916" s="5"/>
      <c r="V916" s="5"/>
      <c r="W916" s="5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5"/>
      <c r="S917" s="5"/>
      <c r="T917" s="5"/>
      <c r="U917" s="5"/>
      <c r="V917" s="5"/>
      <c r="W917" s="5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5"/>
      <c r="S918" s="5"/>
      <c r="T918" s="5"/>
      <c r="U918" s="5"/>
      <c r="V918" s="5"/>
      <c r="W918" s="5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5"/>
      <c r="S919" s="5"/>
      <c r="T919" s="5"/>
      <c r="U919" s="5"/>
      <c r="V919" s="5"/>
      <c r="W919" s="5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5"/>
      <c r="S920" s="5"/>
      <c r="T920" s="5"/>
      <c r="U920" s="5"/>
      <c r="V920" s="5"/>
      <c r="W920" s="5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5"/>
      <c r="S921" s="5"/>
      <c r="T921" s="5"/>
      <c r="U921" s="5"/>
      <c r="V921" s="5"/>
      <c r="W921" s="5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5"/>
      <c r="S922" s="5"/>
      <c r="T922" s="5"/>
      <c r="U922" s="5"/>
      <c r="V922" s="5"/>
      <c r="W922" s="5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5"/>
      <c r="S923" s="5"/>
      <c r="T923" s="5"/>
      <c r="U923" s="5"/>
      <c r="V923" s="5"/>
      <c r="W923" s="5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5"/>
      <c r="S924" s="5"/>
      <c r="T924" s="5"/>
      <c r="U924" s="5"/>
      <c r="V924" s="5"/>
      <c r="W924" s="5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5"/>
      <c r="S925" s="5"/>
      <c r="T925" s="5"/>
      <c r="U925" s="5"/>
      <c r="V925" s="5"/>
      <c r="W925" s="5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5"/>
      <c r="S926" s="5"/>
      <c r="T926" s="5"/>
      <c r="U926" s="5"/>
      <c r="V926" s="5"/>
      <c r="W926" s="5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5"/>
      <c r="S927" s="5"/>
      <c r="T927" s="5"/>
      <c r="U927" s="5"/>
      <c r="V927" s="5"/>
      <c r="W927" s="5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5"/>
      <c r="S928" s="5"/>
      <c r="T928" s="5"/>
      <c r="U928" s="5"/>
      <c r="V928" s="5"/>
      <c r="W928" s="5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5"/>
      <c r="S929" s="5"/>
      <c r="T929" s="5"/>
      <c r="U929" s="5"/>
      <c r="V929" s="5"/>
      <c r="W929" s="5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5"/>
      <c r="S930" s="5"/>
      <c r="T930" s="5"/>
      <c r="U930" s="5"/>
      <c r="V930" s="5"/>
      <c r="W930" s="5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5"/>
      <c r="S931" s="5"/>
      <c r="T931" s="5"/>
      <c r="U931" s="5"/>
      <c r="V931" s="5"/>
      <c r="W931" s="5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5"/>
      <c r="S932" s="5"/>
      <c r="T932" s="5"/>
      <c r="U932" s="5"/>
      <c r="V932" s="5"/>
      <c r="W932" s="5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5"/>
      <c r="S933" s="5"/>
      <c r="T933" s="5"/>
      <c r="U933" s="5"/>
      <c r="V933" s="5"/>
      <c r="W933" s="5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5"/>
      <c r="S934" s="5"/>
      <c r="T934" s="5"/>
      <c r="U934" s="5"/>
      <c r="V934" s="5"/>
      <c r="W934" s="5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5"/>
      <c r="S935" s="5"/>
      <c r="T935" s="5"/>
      <c r="U935" s="5"/>
      <c r="V935" s="5"/>
      <c r="W935" s="5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5"/>
      <c r="S936" s="5"/>
      <c r="T936" s="5"/>
      <c r="U936" s="5"/>
      <c r="V936" s="5"/>
      <c r="W936" s="5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5"/>
      <c r="S937" s="5"/>
      <c r="T937" s="5"/>
      <c r="U937" s="5"/>
      <c r="V937" s="5"/>
      <c r="W937" s="5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5"/>
      <c r="S938" s="5"/>
      <c r="T938" s="5"/>
      <c r="U938" s="5"/>
      <c r="V938" s="5"/>
      <c r="W938" s="5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5"/>
      <c r="S939" s="5"/>
      <c r="T939" s="5"/>
      <c r="U939" s="5"/>
      <c r="V939" s="5"/>
      <c r="W939" s="5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5"/>
      <c r="S940" s="5"/>
      <c r="T940" s="5"/>
      <c r="U940" s="5"/>
      <c r="V940" s="5"/>
      <c r="W940" s="5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5"/>
      <c r="S941" s="5"/>
      <c r="T941" s="5"/>
      <c r="U941" s="5"/>
      <c r="V941" s="5"/>
      <c r="W941" s="5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5"/>
      <c r="S942" s="5"/>
      <c r="T942" s="5"/>
      <c r="U942" s="5"/>
      <c r="V942" s="5"/>
      <c r="W942" s="5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5"/>
      <c r="S943" s="5"/>
      <c r="T943" s="5"/>
      <c r="U943" s="5"/>
      <c r="V943" s="5"/>
      <c r="W943" s="5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5"/>
      <c r="S944" s="5"/>
      <c r="T944" s="5"/>
      <c r="U944" s="5"/>
      <c r="V944" s="5"/>
      <c r="W944" s="5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5"/>
      <c r="S945" s="5"/>
      <c r="T945" s="5"/>
      <c r="U945" s="5"/>
      <c r="V945" s="5"/>
      <c r="W945" s="5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5"/>
      <c r="S946" s="5"/>
      <c r="T946" s="5"/>
      <c r="U946" s="5"/>
      <c r="V946" s="5"/>
      <c r="W946" s="5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5"/>
      <c r="S947" s="5"/>
      <c r="T947" s="5"/>
      <c r="U947" s="5"/>
      <c r="V947" s="5"/>
      <c r="W947" s="5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5"/>
      <c r="S948" s="5"/>
      <c r="T948" s="5"/>
      <c r="U948" s="5"/>
      <c r="V948" s="5"/>
      <c r="W948" s="5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5"/>
      <c r="S949" s="5"/>
      <c r="T949" s="5"/>
      <c r="U949" s="5"/>
      <c r="V949" s="5"/>
      <c r="W949" s="5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5"/>
      <c r="S950" s="5"/>
      <c r="T950" s="5"/>
      <c r="U950" s="5"/>
      <c r="V950" s="5"/>
      <c r="W950" s="5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5"/>
      <c r="S951" s="5"/>
      <c r="T951" s="5"/>
      <c r="U951" s="5"/>
      <c r="V951" s="5"/>
      <c r="W951" s="5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5"/>
      <c r="S952" s="5"/>
      <c r="T952" s="5"/>
      <c r="U952" s="5"/>
      <c r="V952" s="5"/>
      <c r="W952" s="5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5"/>
      <c r="S953" s="5"/>
      <c r="T953" s="5"/>
      <c r="U953" s="5"/>
      <c r="V953" s="5"/>
      <c r="W953" s="5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5"/>
      <c r="S954" s="5"/>
      <c r="T954" s="5"/>
      <c r="U954" s="5"/>
      <c r="V954" s="5"/>
      <c r="W954" s="5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5"/>
      <c r="S955" s="5"/>
      <c r="T955" s="5"/>
      <c r="U955" s="5"/>
      <c r="V955" s="5"/>
      <c r="W955" s="5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5"/>
      <c r="S956" s="5"/>
      <c r="T956" s="5"/>
      <c r="U956" s="5"/>
      <c r="V956" s="5"/>
      <c r="W956" s="5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5"/>
      <c r="S957" s="5"/>
      <c r="T957" s="5"/>
      <c r="U957" s="5"/>
      <c r="V957" s="5"/>
      <c r="W957" s="5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5"/>
      <c r="S958" s="5"/>
      <c r="T958" s="5"/>
      <c r="U958" s="5"/>
      <c r="V958" s="5"/>
      <c r="W958" s="5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5"/>
      <c r="S959" s="5"/>
      <c r="T959" s="5"/>
      <c r="U959" s="5"/>
      <c r="V959" s="5"/>
      <c r="W959" s="5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5"/>
      <c r="S960" s="5"/>
      <c r="T960" s="5"/>
      <c r="U960" s="5"/>
      <c r="V960" s="5"/>
      <c r="W960" s="5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5"/>
      <c r="S961" s="5"/>
      <c r="T961" s="5"/>
      <c r="U961" s="5"/>
      <c r="V961" s="5"/>
      <c r="W961" s="5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5"/>
      <c r="S962" s="5"/>
      <c r="T962" s="5"/>
      <c r="U962" s="5"/>
      <c r="V962" s="5"/>
      <c r="W962" s="5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5"/>
      <c r="S963" s="5"/>
      <c r="T963" s="5"/>
      <c r="U963" s="5"/>
      <c r="V963" s="5"/>
      <c r="W963" s="5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5"/>
      <c r="S964" s="5"/>
      <c r="T964" s="5"/>
      <c r="U964" s="5"/>
      <c r="V964" s="5"/>
      <c r="W964" s="5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5"/>
      <c r="S965" s="5"/>
      <c r="T965" s="5"/>
      <c r="U965" s="5"/>
      <c r="V965" s="5"/>
      <c r="W965" s="5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5"/>
      <c r="S966" s="5"/>
      <c r="T966" s="5"/>
      <c r="U966" s="5"/>
      <c r="V966" s="5"/>
      <c r="W966" s="5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5"/>
      <c r="S967" s="5"/>
      <c r="T967" s="5"/>
      <c r="U967" s="5"/>
      <c r="V967" s="5"/>
      <c r="W967" s="5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5"/>
      <c r="S968" s="5"/>
      <c r="T968" s="5"/>
      <c r="U968" s="5"/>
      <c r="V968" s="5"/>
      <c r="W968" s="5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5"/>
      <c r="S969" s="5"/>
      <c r="T969" s="5"/>
      <c r="U969" s="5"/>
      <c r="V969" s="5"/>
      <c r="W969" s="5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5"/>
      <c r="S970" s="5"/>
      <c r="T970" s="5"/>
      <c r="U970" s="5"/>
      <c r="V970" s="5"/>
      <c r="W970" s="5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5"/>
      <c r="S971" s="5"/>
      <c r="T971" s="5"/>
      <c r="U971" s="5"/>
      <c r="V971" s="5"/>
      <c r="W971" s="5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5"/>
      <c r="S972" s="5"/>
      <c r="T972" s="5"/>
      <c r="U972" s="5"/>
      <c r="V972" s="5"/>
      <c r="W972" s="5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5"/>
      <c r="S973" s="5"/>
      <c r="T973" s="5"/>
      <c r="U973" s="5"/>
      <c r="V973" s="5"/>
      <c r="W973" s="5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5"/>
      <c r="S974" s="5"/>
      <c r="T974" s="5"/>
      <c r="U974" s="5"/>
      <c r="V974" s="5"/>
      <c r="W974" s="5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5"/>
      <c r="S975" s="5"/>
      <c r="T975" s="5"/>
      <c r="U975" s="5"/>
      <c r="V975" s="5"/>
      <c r="W975" s="5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5"/>
      <c r="S976" s="5"/>
      <c r="T976" s="5"/>
      <c r="U976" s="5"/>
      <c r="V976" s="5"/>
      <c r="W976" s="5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5"/>
      <c r="S977" s="5"/>
      <c r="T977" s="5"/>
      <c r="U977" s="5"/>
      <c r="V977" s="5"/>
      <c r="W977" s="5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5"/>
      <c r="S978" s="5"/>
      <c r="T978" s="5"/>
      <c r="U978" s="5"/>
      <c r="V978" s="5"/>
      <c r="W978" s="5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5"/>
      <c r="S979" s="5"/>
      <c r="T979" s="5"/>
      <c r="U979" s="5"/>
      <c r="V979" s="5"/>
      <c r="W979" s="5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5"/>
      <c r="S980" s="5"/>
      <c r="T980" s="5"/>
      <c r="U980" s="5"/>
      <c r="V980" s="5"/>
      <c r="W980" s="5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5"/>
      <c r="S981" s="5"/>
      <c r="T981" s="5"/>
      <c r="U981" s="5"/>
      <c r="V981" s="5"/>
      <c r="W981" s="5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5"/>
      <c r="S982" s="5"/>
      <c r="T982" s="5"/>
      <c r="U982" s="5"/>
      <c r="V982" s="5"/>
      <c r="W982" s="5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5"/>
      <c r="S983" s="5"/>
      <c r="T983" s="5"/>
      <c r="U983" s="5"/>
      <c r="V983" s="5"/>
      <c r="W983" s="5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5"/>
      <c r="S984" s="5"/>
      <c r="T984" s="5"/>
      <c r="U984" s="5"/>
      <c r="V984" s="5"/>
      <c r="W984" s="5"/>
      <c r="X984" s="3"/>
      <c r="Y984" s="3"/>
      <c r="Z984" s="3"/>
    </row>
  </sheetData>
  <mergeCells count="8">
    <mergeCell ref="A1:G1"/>
    <mergeCell ref="A22:A35"/>
    <mergeCell ref="A3:A4"/>
    <mergeCell ref="A5:A20"/>
    <mergeCell ref="F3:F4"/>
    <mergeCell ref="G3:G4"/>
    <mergeCell ref="B3:C3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965"/>
  <sheetViews>
    <sheetView showGridLines="0" zoomScale="50" zoomScaleNormal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D241" sqref="AD241"/>
    </sheetView>
  </sheetViews>
  <sheetFormatPr baseColWidth="10" defaultColWidth="14.42578125" defaultRowHeight="15" customHeight="1"/>
  <cols>
    <col min="1" max="1" width="10.28515625" customWidth="1"/>
    <col min="2" max="6" width="16.7109375" customWidth="1"/>
    <col min="7" max="7" width="9.140625" customWidth="1"/>
    <col min="8" max="11" width="10" customWidth="1"/>
    <col min="12" max="12" width="9.140625" customWidth="1"/>
    <col min="13" max="13" width="11.28515625" customWidth="1"/>
    <col min="14" max="16" width="9.140625" customWidth="1"/>
    <col min="17" max="20" width="10.42578125" customWidth="1"/>
    <col min="21" max="22" width="10.85546875" customWidth="1"/>
    <col min="23" max="23" width="9.140625" customWidth="1"/>
    <col min="24" max="24" width="17.7109375" customWidth="1"/>
    <col min="25" max="25" width="8.85546875" customWidth="1"/>
    <col min="26" max="26" width="28" customWidth="1"/>
    <col min="27" max="38" width="8.85546875" customWidth="1"/>
  </cols>
  <sheetData>
    <row r="1" spans="1:38" ht="15" customHeight="1">
      <c r="A1" s="53">
        <v>3.472222222222222E-3</v>
      </c>
      <c r="B1" s="219" t="s">
        <v>189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5"/>
      <c r="AB1" s="5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5.75" customHeight="1">
      <c r="A2" s="54" t="s">
        <v>4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5"/>
      <c r="AB2" s="5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15.75" customHeight="1">
      <c r="A3" s="54"/>
      <c r="B3" s="283" t="s">
        <v>99</v>
      </c>
      <c r="C3" s="206"/>
      <c r="D3" s="206"/>
      <c r="E3" s="206"/>
      <c r="F3" s="207"/>
      <c r="G3" s="55"/>
      <c r="H3" s="283" t="s">
        <v>100</v>
      </c>
      <c r="I3" s="206"/>
      <c r="J3" s="206"/>
      <c r="K3" s="206"/>
      <c r="L3" s="206"/>
      <c r="M3" s="206"/>
      <c r="N3" s="206"/>
      <c r="O3" s="207"/>
      <c r="P3" s="56"/>
      <c r="Q3" s="283" t="s">
        <v>190</v>
      </c>
      <c r="R3" s="206"/>
      <c r="S3" s="206"/>
      <c r="T3" s="206"/>
      <c r="U3" s="206"/>
      <c r="V3" s="207"/>
      <c r="W3" s="57"/>
      <c r="X3" s="291" t="s">
        <v>102</v>
      </c>
      <c r="Y3" s="58"/>
      <c r="Z3" s="290" t="s">
        <v>103</v>
      </c>
      <c r="AA3" s="5"/>
      <c r="AB3" s="5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5.75" customHeight="1">
      <c r="A4" s="54"/>
      <c r="B4" s="59" t="s">
        <v>191</v>
      </c>
      <c r="C4" s="59" t="s">
        <v>192</v>
      </c>
      <c r="D4" s="59" t="s">
        <v>193</v>
      </c>
      <c r="E4" s="59" t="s">
        <v>194</v>
      </c>
      <c r="F4" s="59" t="s">
        <v>195</v>
      </c>
      <c r="G4" s="60"/>
      <c r="H4" s="285" t="s">
        <v>109</v>
      </c>
      <c r="I4" s="198"/>
      <c r="J4" s="285" t="s">
        <v>110</v>
      </c>
      <c r="K4" s="198"/>
      <c r="L4" s="285" t="s">
        <v>111</v>
      </c>
      <c r="M4" s="198"/>
      <c r="N4" s="285" t="s">
        <v>112</v>
      </c>
      <c r="O4" s="198"/>
      <c r="P4" s="57"/>
      <c r="Q4" s="285" t="s">
        <v>116</v>
      </c>
      <c r="R4" s="198"/>
      <c r="S4" s="285" t="s">
        <v>196</v>
      </c>
      <c r="T4" s="197"/>
      <c r="U4" s="197"/>
      <c r="V4" s="198"/>
      <c r="W4" s="57"/>
      <c r="X4" s="200"/>
      <c r="Y4" s="58"/>
      <c r="Z4" s="206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>
      <c r="A5" s="61">
        <v>0.1875</v>
      </c>
      <c r="B5" s="284" t="s">
        <v>117</v>
      </c>
      <c r="C5" s="203"/>
      <c r="D5" s="203"/>
      <c r="E5" s="203"/>
      <c r="F5" s="204"/>
      <c r="G5" s="61">
        <v>0.1875</v>
      </c>
      <c r="H5" s="224" t="s">
        <v>117</v>
      </c>
      <c r="I5" s="203"/>
      <c r="J5" s="203"/>
      <c r="K5" s="203"/>
      <c r="L5" s="203"/>
      <c r="M5" s="203"/>
      <c r="N5" s="203"/>
      <c r="O5" s="203"/>
      <c r="P5" s="62">
        <v>0.1875</v>
      </c>
      <c r="Q5" s="284" t="s">
        <v>197</v>
      </c>
      <c r="R5" s="203"/>
      <c r="S5" s="203"/>
      <c r="T5" s="203"/>
      <c r="U5" s="203"/>
      <c r="V5" s="203"/>
      <c r="W5" s="62">
        <v>0.1875</v>
      </c>
      <c r="X5" s="63"/>
      <c r="Y5" s="62">
        <v>0.1875</v>
      </c>
      <c r="Z5" s="64"/>
      <c r="AA5" s="5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>
      <c r="A6" s="65">
        <f t="shared" ref="A6:A33" si="0">A5+$A$1</f>
        <v>0.19097222222222221</v>
      </c>
      <c r="B6" s="205"/>
      <c r="C6" s="206"/>
      <c r="D6" s="206"/>
      <c r="E6" s="206"/>
      <c r="F6" s="207"/>
      <c r="G6" s="65">
        <f t="shared" ref="G6:G35" si="1">G5+$A$1</f>
        <v>0.19097222222222221</v>
      </c>
      <c r="H6" s="205"/>
      <c r="I6" s="206"/>
      <c r="J6" s="206"/>
      <c r="K6" s="206"/>
      <c r="L6" s="206"/>
      <c r="M6" s="206"/>
      <c r="N6" s="206"/>
      <c r="O6" s="206"/>
      <c r="P6" s="66">
        <f t="shared" ref="P6:P23" si="2">P5+$A$1</f>
        <v>0.19097222222222221</v>
      </c>
      <c r="Q6" s="205"/>
      <c r="R6" s="206"/>
      <c r="S6" s="206"/>
      <c r="T6" s="206"/>
      <c r="U6" s="206"/>
      <c r="V6" s="206"/>
      <c r="W6" s="66">
        <f t="shared" ref="W6:W256" si="3">W5+$A$1</f>
        <v>0.19097222222222221</v>
      </c>
      <c r="X6" s="63"/>
      <c r="Y6" s="66">
        <f t="shared" ref="Y6:Y256" si="4">Y5+$A$1</f>
        <v>0.19097222222222221</v>
      </c>
      <c r="Z6" s="64"/>
      <c r="AA6" s="5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>
      <c r="A7" s="65">
        <f t="shared" si="0"/>
        <v>0.19444444444444442</v>
      </c>
      <c r="B7" s="205"/>
      <c r="C7" s="206"/>
      <c r="D7" s="206"/>
      <c r="E7" s="206"/>
      <c r="F7" s="207"/>
      <c r="G7" s="65">
        <f t="shared" si="1"/>
        <v>0.19444444444444442</v>
      </c>
      <c r="H7" s="205"/>
      <c r="I7" s="206"/>
      <c r="J7" s="206"/>
      <c r="K7" s="206"/>
      <c r="L7" s="206"/>
      <c r="M7" s="206"/>
      <c r="N7" s="206"/>
      <c r="O7" s="206"/>
      <c r="P7" s="66">
        <f t="shared" si="2"/>
        <v>0.19444444444444442</v>
      </c>
      <c r="Q7" s="205"/>
      <c r="R7" s="206"/>
      <c r="S7" s="206"/>
      <c r="T7" s="206"/>
      <c r="U7" s="206"/>
      <c r="V7" s="206"/>
      <c r="W7" s="66">
        <f t="shared" si="3"/>
        <v>0.19444444444444442</v>
      </c>
      <c r="X7" s="63"/>
      <c r="Y7" s="66">
        <f t="shared" si="4"/>
        <v>0.19444444444444442</v>
      </c>
      <c r="Z7" s="64"/>
      <c r="AA7" s="5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>
      <c r="A8" s="65">
        <f t="shared" si="0"/>
        <v>0.19791666666666663</v>
      </c>
      <c r="B8" s="205"/>
      <c r="C8" s="206"/>
      <c r="D8" s="206"/>
      <c r="E8" s="206"/>
      <c r="F8" s="207"/>
      <c r="G8" s="65">
        <f t="shared" si="1"/>
        <v>0.19791666666666663</v>
      </c>
      <c r="H8" s="205"/>
      <c r="I8" s="206"/>
      <c r="J8" s="206"/>
      <c r="K8" s="206"/>
      <c r="L8" s="206"/>
      <c r="M8" s="206"/>
      <c r="N8" s="206"/>
      <c r="O8" s="206"/>
      <c r="P8" s="66">
        <f t="shared" si="2"/>
        <v>0.19791666666666663</v>
      </c>
      <c r="Q8" s="205"/>
      <c r="R8" s="206"/>
      <c r="S8" s="206"/>
      <c r="T8" s="206"/>
      <c r="U8" s="206"/>
      <c r="V8" s="206"/>
      <c r="W8" s="66">
        <f t="shared" si="3"/>
        <v>0.19791666666666663</v>
      </c>
      <c r="X8" s="63"/>
      <c r="Y8" s="66">
        <f t="shared" si="4"/>
        <v>0.19791666666666663</v>
      </c>
      <c r="Z8" s="64"/>
      <c r="AA8" s="5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>
      <c r="A9" s="65">
        <f t="shared" si="0"/>
        <v>0.20138888888888884</v>
      </c>
      <c r="B9" s="205"/>
      <c r="C9" s="206"/>
      <c r="D9" s="206"/>
      <c r="E9" s="206"/>
      <c r="F9" s="207"/>
      <c r="G9" s="65">
        <f t="shared" si="1"/>
        <v>0.20138888888888884</v>
      </c>
      <c r="H9" s="205"/>
      <c r="I9" s="206"/>
      <c r="J9" s="206"/>
      <c r="K9" s="206"/>
      <c r="L9" s="206"/>
      <c r="M9" s="206"/>
      <c r="N9" s="206"/>
      <c r="O9" s="206"/>
      <c r="P9" s="66">
        <f t="shared" si="2"/>
        <v>0.20138888888888884</v>
      </c>
      <c r="Q9" s="205"/>
      <c r="R9" s="206"/>
      <c r="S9" s="206"/>
      <c r="T9" s="206"/>
      <c r="U9" s="206"/>
      <c r="V9" s="206"/>
      <c r="W9" s="66">
        <f t="shared" si="3"/>
        <v>0.20138888888888884</v>
      </c>
      <c r="X9" s="63"/>
      <c r="Y9" s="66">
        <f t="shared" si="4"/>
        <v>0.20138888888888884</v>
      </c>
      <c r="Z9" s="64"/>
      <c r="AA9" s="5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>
      <c r="A10" s="65">
        <f t="shared" si="0"/>
        <v>0.20486111111111105</v>
      </c>
      <c r="B10" s="205"/>
      <c r="C10" s="206"/>
      <c r="D10" s="206"/>
      <c r="E10" s="206"/>
      <c r="F10" s="207"/>
      <c r="G10" s="65">
        <f t="shared" si="1"/>
        <v>0.20486111111111105</v>
      </c>
      <c r="H10" s="205"/>
      <c r="I10" s="206"/>
      <c r="J10" s="206"/>
      <c r="K10" s="206"/>
      <c r="L10" s="206"/>
      <c r="M10" s="206"/>
      <c r="N10" s="206"/>
      <c r="O10" s="206"/>
      <c r="P10" s="66">
        <f t="shared" si="2"/>
        <v>0.20486111111111105</v>
      </c>
      <c r="Q10" s="205"/>
      <c r="R10" s="206"/>
      <c r="S10" s="206"/>
      <c r="T10" s="206"/>
      <c r="U10" s="206"/>
      <c r="V10" s="206"/>
      <c r="W10" s="66">
        <f t="shared" si="3"/>
        <v>0.20486111111111105</v>
      </c>
      <c r="X10" s="63"/>
      <c r="Y10" s="66">
        <f t="shared" si="4"/>
        <v>0.20486111111111105</v>
      </c>
      <c r="Z10" s="64"/>
      <c r="AA10" s="5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5" customHeight="1">
      <c r="A11" s="65">
        <f t="shared" si="0"/>
        <v>0.20833333333333326</v>
      </c>
      <c r="B11" s="205"/>
      <c r="C11" s="206"/>
      <c r="D11" s="206"/>
      <c r="E11" s="206"/>
      <c r="F11" s="207"/>
      <c r="G11" s="65">
        <f t="shared" si="1"/>
        <v>0.20833333333333326</v>
      </c>
      <c r="H11" s="205"/>
      <c r="I11" s="206"/>
      <c r="J11" s="206"/>
      <c r="K11" s="206"/>
      <c r="L11" s="206"/>
      <c r="M11" s="206"/>
      <c r="N11" s="206"/>
      <c r="O11" s="206"/>
      <c r="P11" s="66">
        <f t="shared" si="2"/>
        <v>0.20833333333333326</v>
      </c>
      <c r="Q11" s="205"/>
      <c r="R11" s="206"/>
      <c r="S11" s="206"/>
      <c r="T11" s="206"/>
      <c r="U11" s="206"/>
      <c r="V11" s="206"/>
      <c r="W11" s="66">
        <f t="shared" si="3"/>
        <v>0.20833333333333326</v>
      </c>
      <c r="X11" s="63"/>
      <c r="Y11" s="66">
        <f t="shared" si="4"/>
        <v>0.20833333333333326</v>
      </c>
      <c r="Z11" s="64"/>
      <c r="AA11" s="5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" customHeight="1">
      <c r="A12" s="65">
        <f t="shared" si="0"/>
        <v>0.21180555555555547</v>
      </c>
      <c r="B12" s="205"/>
      <c r="C12" s="206"/>
      <c r="D12" s="206"/>
      <c r="E12" s="206"/>
      <c r="F12" s="207"/>
      <c r="G12" s="65">
        <f t="shared" si="1"/>
        <v>0.21180555555555547</v>
      </c>
      <c r="H12" s="205"/>
      <c r="I12" s="206"/>
      <c r="J12" s="206"/>
      <c r="K12" s="206"/>
      <c r="L12" s="206"/>
      <c r="M12" s="206"/>
      <c r="N12" s="206"/>
      <c r="O12" s="206"/>
      <c r="P12" s="66">
        <f t="shared" si="2"/>
        <v>0.21180555555555547</v>
      </c>
      <c r="Q12" s="205"/>
      <c r="R12" s="206"/>
      <c r="S12" s="206"/>
      <c r="T12" s="206"/>
      <c r="U12" s="206"/>
      <c r="V12" s="206"/>
      <c r="W12" s="66">
        <f t="shared" si="3"/>
        <v>0.21180555555555547</v>
      </c>
      <c r="X12" s="63"/>
      <c r="Y12" s="66">
        <f t="shared" si="4"/>
        <v>0.21180555555555547</v>
      </c>
      <c r="Z12" s="64"/>
      <c r="AA12" s="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" customHeight="1">
      <c r="A13" s="65">
        <f t="shared" si="0"/>
        <v>0.21527777777777768</v>
      </c>
      <c r="B13" s="205"/>
      <c r="C13" s="206"/>
      <c r="D13" s="206"/>
      <c r="E13" s="206"/>
      <c r="F13" s="207"/>
      <c r="G13" s="65">
        <f t="shared" si="1"/>
        <v>0.21527777777777768</v>
      </c>
      <c r="H13" s="205"/>
      <c r="I13" s="206"/>
      <c r="J13" s="206"/>
      <c r="K13" s="206"/>
      <c r="L13" s="206"/>
      <c r="M13" s="206"/>
      <c r="N13" s="206"/>
      <c r="O13" s="206"/>
      <c r="P13" s="66">
        <f t="shared" si="2"/>
        <v>0.21527777777777768</v>
      </c>
      <c r="Q13" s="205"/>
      <c r="R13" s="206"/>
      <c r="S13" s="206"/>
      <c r="T13" s="206"/>
      <c r="U13" s="206"/>
      <c r="V13" s="206"/>
      <c r="W13" s="66">
        <f t="shared" si="3"/>
        <v>0.21527777777777768</v>
      </c>
      <c r="X13" s="63"/>
      <c r="Y13" s="66">
        <f t="shared" si="4"/>
        <v>0.21527777777777768</v>
      </c>
      <c r="Z13" s="64"/>
      <c r="AA13" s="5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" customHeight="1">
      <c r="A14" s="65">
        <f t="shared" si="0"/>
        <v>0.21874999999999989</v>
      </c>
      <c r="B14" s="205"/>
      <c r="C14" s="206"/>
      <c r="D14" s="206"/>
      <c r="E14" s="206"/>
      <c r="F14" s="207"/>
      <c r="G14" s="65">
        <f t="shared" si="1"/>
        <v>0.21874999999999989</v>
      </c>
      <c r="H14" s="205"/>
      <c r="I14" s="206"/>
      <c r="J14" s="206"/>
      <c r="K14" s="206"/>
      <c r="L14" s="206"/>
      <c r="M14" s="206"/>
      <c r="N14" s="206"/>
      <c r="O14" s="206"/>
      <c r="P14" s="66">
        <f t="shared" si="2"/>
        <v>0.21874999999999989</v>
      </c>
      <c r="Q14" s="205"/>
      <c r="R14" s="206"/>
      <c r="S14" s="206"/>
      <c r="T14" s="206"/>
      <c r="U14" s="206"/>
      <c r="V14" s="206"/>
      <c r="W14" s="66">
        <f t="shared" si="3"/>
        <v>0.21874999999999989</v>
      </c>
      <c r="X14" s="63"/>
      <c r="Y14" s="66">
        <f t="shared" si="4"/>
        <v>0.21874999999999989</v>
      </c>
      <c r="Z14" s="64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 customHeight="1">
      <c r="A15" s="65">
        <f t="shared" si="0"/>
        <v>0.2222222222222221</v>
      </c>
      <c r="B15" s="205"/>
      <c r="C15" s="206"/>
      <c r="D15" s="206"/>
      <c r="E15" s="206"/>
      <c r="F15" s="207"/>
      <c r="G15" s="65">
        <f t="shared" si="1"/>
        <v>0.2222222222222221</v>
      </c>
      <c r="H15" s="205"/>
      <c r="I15" s="206"/>
      <c r="J15" s="206"/>
      <c r="K15" s="206"/>
      <c r="L15" s="206"/>
      <c r="M15" s="206"/>
      <c r="N15" s="206"/>
      <c r="O15" s="206"/>
      <c r="P15" s="66">
        <f t="shared" si="2"/>
        <v>0.2222222222222221</v>
      </c>
      <c r="Q15" s="205"/>
      <c r="R15" s="206"/>
      <c r="S15" s="206"/>
      <c r="T15" s="206"/>
      <c r="U15" s="206"/>
      <c r="V15" s="206"/>
      <c r="W15" s="66">
        <f t="shared" si="3"/>
        <v>0.2222222222222221</v>
      </c>
      <c r="X15" s="63"/>
      <c r="Y15" s="66">
        <f t="shared" si="4"/>
        <v>0.2222222222222221</v>
      </c>
      <c r="Z15" s="64"/>
      <c r="AA15" s="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5" customHeight="1">
      <c r="A16" s="65">
        <f t="shared" si="0"/>
        <v>0.22569444444444431</v>
      </c>
      <c r="B16" s="205"/>
      <c r="C16" s="206"/>
      <c r="D16" s="206"/>
      <c r="E16" s="206"/>
      <c r="F16" s="207"/>
      <c r="G16" s="65">
        <f t="shared" si="1"/>
        <v>0.22569444444444431</v>
      </c>
      <c r="H16" s="205"/>
      <c r="I16" s="206"/>
      <c r="J16" s="206"/>
      <c r="K16" s="206"/>
      <c r="L16" s="206"/>
      <c r="M16" s="206"/>
      <c r="N16" s="206"/>
      <c r="O16" s="206"/>
      <c r="P16" s="66">
        <f t="shared" si="2"/>
        <v>0.22569444444444431</v>
      </c>
      <c r="Q16" s="205"/>
      <c r="R16" s="206"/>
      <c r="S16" s="206"/>
      <c r="T16" s="206"/>
      <c r="U16" s="206"/>
      <c r="V16" s="206"/>
      <c r="W16" s="66">
        <f t="shared" si="3"/>
        <v>0.22569444444444431</v>
      </c>
      <c r="X16" s="63"/>
      <c r="Y16" s="66">
        <f t="shared" si="4"/>
        <v>0.22569444444444431</v>
      </c>
      <c r="Z16" s="64"/>
      <c r="AA16" s="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5" customHeight="1">
      <c r="A17" s="65">
        <f t="shared" si="0"/>
        <v>0.22916666666666652</v>
      </c>
      <c r="B17" s="205"/>
      <c r="C17" s="206"/>
      <c r="D17" s="206"/>
      <c r="E17" s="206"/>
      <c r="F17" s="207"/>
      <c r="G17" s="65">
        <f t="shared" si="1"/>
        <v>0.22916666666666652</v>
      </c>
      <c r="H17" s="205"/>
      <c r="I17" s="206"/>
      <c r="J17" s="206"/>
      <c r="K17" s="206"/>
      <c r="L17" s="206"/>
      <c r="M17" s="206"/>
      <c r="N17" s="206"/>
      <c r="O17" s="206"/>
      <c r="P17" s="66">
        <f t="shared" si="2"/>
        <v>0.22916666666666652</v>
      </c>
      <c r="Q17" s="205"/>
      <c r="R17" s="206"/>
      <c r="S17" s="206"/>
      <c r="T17" s="206"/>
      <c r="U17" s="206"/>
      <c r="V17" s="206"/>
      <c r="W17" s="66">
        <f t="shared" si="3"/>
        <v>0.22916666666666652</v>
      </c>
      <c r="X17" s="63"/>
      <c r="Y17" s="66">
        <f t="shared" si="4"/>
        <v>0.22916666666666652</v>
      </c>
      <c r="Z17" s="64"/>
      <c r="AA17" s="5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5" customHeight="1">
      <c r="A18" s="65">
        <f t="shared" si="0"/>
        <v>0.23263888888888873</v>
      </c>
      <c r="B18" s="205"/>
      <c r="C18" s="206"/>
      <c r="D18" s="206"/>
      <c r="E18" s="206"/>
      <c r="F18" s="207"/>
      <c r="G18" s="65">
        <f t="shared" si="1"/>
        <v>0.23263888888888873</v>
      </c>
      <c r="H18" s="205"/>
      <c r="I18" s="206"/>
      <c r="J18" s="206"/>
      <c r="K18" s="206"/>
      <c r="L18" s="206"/>
      <c r="M18" s="206"/>
      <c r="N18" s="206"/>
      <c r="O18" s="206"/>
      <c r="P18" s="66">
        <f t="shared" si="2"/>
        <v>0.23263888888888873</v>
      </c>
      <c r="Q18" s="205"/>
      <c r="R18" s="206"/>
      <c r="S18" s="206"/>
      <c r="T18" s="206"/>
      <c r="U18" s="206"/>
      <c r="V18" s="206"/>
      <c r="W18" s="66">
        <f t="shared" si="3"/>
        <v>0.23263888888888873</v>
      </c>
      <c r="X18" s="63"/>
      <c r="Y18" s="66">
        <f t="shared" si="4"/>
        <v>0.23263888888888873</v>
      </c>
      <c r="Z18" s="64"/>
      <c r="AA18" s="5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5" customHeight="1">
      <c r="A19" s="65">
        <f t="shared" si="0"/>
        <v>0.23611111111111094</v>
      </c>
      <c r="B19" s="205"/>
      <c r="C19" s="206"/>
      <c r="D19" s="206"/>
      <c r="E19" s="206"/>
      <c r="F19" s="207"/>
      <c r="G19" s="65">
        <f t="shared" si="1"/>
        <v>0.23611111111111094</v>
      </c>
      <c r="H19" s="205"/>
      <c r="I19" s="206"/>
      <c r="J19" s="206"/>
      <c r="K19" s="206"/>
      <c r="L19" s="206"/>
      <c r="M19" s="206"/>
      <c r="N19" s="206"/>
      <c r="O19" s="206"/>
      <c r="P19" s="66">
        <f t="shared" si="2"/>
        <v>0.23611111111111094</v>
      </c>
      <c r="Q19" s="205"/>
      <c r="R19" s="206"/>
      <c r="S19" s="206"/>
      <c r="T19" s="206"/>
      <c r="U19" s="206"/>
      <c r="V19" s="206"/>
      <c r="W19" s="66">
        <f t="shared" si="3"/>
        <v>0.23611111111111094</v>
      </c>
      <c r="X19" s="63"/>
      <c r="Y19" s="66">
        <f t="shared" si="4"/>
        <v>0.23611111111111094</v>
      </c>
      <c r="Z19" s="64"/>
      <c r="AA19" s="5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5" customHeight="1">
      <c r="A20" s="65">
        <f t="shared" si="0"/>
        <v>0.23958333333333315</v>
      </c>
      <c r="B20" s="205"/>
      <c r="C20" s="206"/>
      <c r="D20" s="206"/>
      <c r="E20" s="206"/>
      <c r="F20" s="207"/>
      <c r="G20" s="65">
        <f t="shared" si="1"/>
        <v>0.23958333333333315</v>
      </c>
      <c r="H20" s="205"/>
      <c r="I20" s="206"/>
      <c r="J20" s="206"/>
      <c r="K20" s="206"/>
      <c r="L20" s="206"/>
      <c r="M20" s="206"/>
      <c r="N20" s="206"/>
      <c r="O20" s="206"/>
      <c r="P20" s="66">
        <f t="shared" si="2"/>
        <v>0.23958333333333315</v>
      </c>
      <c r="Q20" s="205"/>
      <c r="R20" s="206"/>
      <c r="S20" s="206"/>
      <c r="T20" s="206"/>
      <c r="U20" s="206"/>
      <c r="V20" s="206"/>
      <c r="W20" s="66">
        <f t="shared" si="3"/>
        <v>0.23958333333333315</v>
      </c>
      <c r="X20" s="63"/>
      <c r="Y20" s="66">
        <f t="shared" si="4"/>
        <v>0.23958333333333315</v>
      </c>
      <c r="Z20" s="64"/>
      <c r="AA20" s="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5" customHeight="1">
      <c r="A21" s="65">
        <f t="shared" si="0"/>
        <v>0.24305555555555536</v>
      </c>
      <c r="B21" s="205"/>
      <c r="C21" s="206"/>
      <c r="D21" s="206"/>
      <c r="E21" s="206"/>
      <c r="F21" s="207"/>
      <c r="G21" s="65">
        <f t="shared" si="1"/>
        <v>0.24305555555555536</v>
      </c>
      <c r="H21" s="205"/>
      <c r="I21" s="206"/>
      <c r="J21" s="206"/>
      <c r="K21" s="206"/>
      <c r="L21" s="206"/>
      <c r="M21" s="206"/>
      <c r="N21" s="206"/>
      <c r="O21" s="206"/>
      <c r="P21" s="66">
        <f t="shared" si="2"/>
        <v>0.24305555555555536</v>
      </c>
      <c r="Q21" s="205"/>
      <c r="R21" s="206"/>
      <c r="S21" s="206"/>
      <c r="T21" s="206"/>
      <c r="U21" s="206"/>
      <c r="V21" s="206"/>
      <c r="W21" s="66">
        <f t="shared" si="3"/>
        <v>0.24305555555555536</v>
      </c>
      <c r="X21" s="63"/>
      <c r="Y21" s="66">
        <f t="shared" si="4"/>
        <v>0.24305555555555536</v>
      </c>
      <c r="Z21" s="64"/>
      <c r="AA21" s="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5" customHeight="1">
      <c r="A22" s="65">
        <f t="shared" si="0"/>
        <v>0.24652777777777757</v>
      </c>
      <c r="B22" s="205"/>
      <c r="C22" s="206"/>
      <c r="D22" s="206"/>
      <c r="E22" s="206"/>
      <c r="F22" s="207"/>
      <c r="G22" s="65">
        <f t="shared" si="1"/>
        <v>0.24652777777777757</v>
      </c>
      <c r="H22" s="205"/>
      <c r="I22" s="206"/>
      <c r="J22" s="206"/>
      <c r="K22" s="206"/>
      <c r="L22" s="206"/>
      <c r="M22" s="206"/>
      <c r="N22" s="206"/>
      <c r="O22" s="206"/>
      <c r="P22" s="66">
        <f t="shared" si="2"/>
        <v>0.24652777777777757</v>
      </c>
      <c r="Q22" s="205"/>
      <c r="R22" s="206"/>
      <c r="S22" s="206"/>
      <c r="T22" s="206"/>
      <c r="U22" s="206"/>
      <c r="V22" s="206"/>
      <c r="W22" s="66">
        <f t="shared" si="3"/>
        <v>0.24652777777777757</v>
      </c>
      <c r="X22" s="63"/>
      <c r="Y22" s="66">
        <f t="shared" si="4"/>
        <v>0.24652777777777757</v>
      </c>
      <c r="Z22" s="64"/>
      <c r="AA22" s="5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>
      <c r="A23" s="65">
        <f t="shared" si="0"/>
        <v>0.24999999999999978</v>
      </c>
      <c r="B23" s="205"/>
      <c r="C23" s="206"/>
      <c r="D23" s="206"/>
      <c r="E23" s="206"/>
      <c r="F23" s="207"/>
      <c r="G23" s="65">
        <f t="shared" si="1"/>
        <v>0.24999999999999978</v>
      </c>
      <c r="H23" s="205"/>
      <c r="I23" s="206"/>
      <c r="J23" s="206"/>
      <c r="K23" s="206"/>
      <c r="L23" s="206"/>
      <c r="M23" s="206"/>
      <c r="N23" s="206"/>
      <c r="O23" s="206"/>
      <c r="P23" s="66">
        <f t="shared" si="2"/>
        <v>0.24999999999999978</v>
      </c>
      <c r="Q23" s="205"/>
      <c r="R23" s="206"/>
      <c r="S23" s="206"/>
      <c r="T23" s="206"/>
      <c r="U23" s="206"/>
      <c r="V23" s="206"/>
      <c r="W23" s="66">
        <f t="shared" si="3"/>
        <v>0.24999999999999978</v>
      </c>
      <c r="X23" s="63"/>
      <c r="Y23" s="66">
        <f t="shared" si="4"/>
        <v>0.24999999999999978</v>
      </c>
      <c r="Z23" s="64"/>
      <c r="AA23" s="5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>
      <c r="A24" s="65">
        <f t="shared" si="0"/>
        <v>0.25347222222222199</v>
      </c>
      <c r="B24" s="205"/>
      <c r="C24" s="206"/>
      <c r="D24" s="206"/>
      <c r="E24" s="206"/>
      <c r="F24" s="207"/>
      <c r="G24" s="65">
        <f t="shared" si="1"/>
        <v>0.25347222222222199</v>
      </c>
      <c r="H24" s="205"/>
      <c r="I24" s="206"/>
      <c r="J24" s="206"/>
      <c r="K24" s="206"/>
      <c r="L24" s="206"/>
      <c r="M24" s="206"/>
      <c r="N24" s="206"/>
      <c r="O24" s="206"/>
      <c r="P24" s="66">
        <f t="shared" ref="P24:P158" si="5">A24</f>
        <v>0.25347222222222199</v>
      </c>
      <c r="Q24" s="205"/>
      <c r="R24" s="206"/>
      <c r="S24" s="206"/>
      <c r="T24" s="206"/>
      <c r="U24" s="206"/>
      <c r="V24" s="206"/>
      <c r="W24" s="66">
        <f t="shared" si="3"/>
        <v>0.25347222222222199</v>
      </c>
      <c r="X24" s="63"/>
      <c r="Y24" s="66">
        <f t="shared" si="4"/>
        <v>0.25347222222222199</v>
      </c>
      <c r="Z24" s="64"/>
      <c r="AA24" s="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5" customHeight="1">
      <c r="A25" s="65">
        <f t="shared" si="0"/>
        <v>0.2569444444444442</v>
      </c>
      <c r="B25" s="205"/>
      <c r="C25" s="206"/>
      <c r="D25" s="206"/>
      <c r="E25" s="206"/>
      <c r="F25" s="207"/>
      <c r="G25" s="65">
        <f t="shared" si="1"/>
        <v>0.2569444444444442</v>
      </c>
      <c r="H25" s="205"/>
      <c r="I25" s="206"/>
      <c r="J25" s="206"/>
      <c r="K25" s="206"/>
      <c r="L25" s="206"/>
      <c r="M25" s="206"/>
      <c r="N25" s="206"/>
      <c r="O25" s="206"/>
      <c r="P25" s="66">
        <f t="shared" si="5"/>
        <v>0.2569444444444442</v>
      </c>
      <c r="Q25" s="205"/>
      <c r="R25" s="206"/>
      <c r="S25" s="206"/>
      <c r="T25" s="206"/>
      <c r="U25" s="206"/>
      <c r="V25" s="206"/>
      <c r="W25" s="66">
        <f t="shared" si="3"/>
        <v>0.2569444444444442</v>
      </c>
      <c r="X25" s="63"/>
      <c r="Y25" s="66">
        <f t="shared" si="4"/>
        <v>0.2569444444444442</v>
      </c>
      <c r="Z25" s="64"/>
      <c r="AA25" s="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5" customHeight="1">
      <c r="A26" s="65">
        <f t="shared" si="0"/>
        <v>0.26041666666666641</v>
      </c>
      <c r="B26" s="205"/>
      <c r="C26" s="206"/>
      <c r="D26" s="206"/>
      <c r="E26" s="206"/>
      <c r="F26" s="207"/>
      <c r="G26" s="65">
        <f t="shared" si="1"/>
        <v>0.26041666666666641</v>
      </c>
      <c r="H26" s="205"/>
      <c r="I26" s="206"/>
      <c r="J26" s="206"/>
      <c r="K26" s="206"/>
      <c r="L26" s="206"/>
      <c r="M26" s="206"/>
      <c r="N26" s="206"/>
      <c r="O26" s="206"/>
      <c r="P26" s="66">
        <f t="shared" si="5"/>
        <v>0.26041666666666641</v>
      </c>
      <c r="Q26" s="205"/>
      <c r="R26" s="206"/>
      <c r="S26" s="206"/>
      <c r="T26" s="206"/>
      <c r="U26" s="206"/>
      <c r="V26" s="206"/>
      <c r="W26" s="66">
        <f t="shared" si="3"/>
        <v>0.26041666666666641</v>
      </c>
      <c r="X26" s="63"/>
      <c r="Y26" s="66">
        <f t="shared" si="4"/>
        <v>0.26041666666666641</v>
      </c>
      <c r="Z26" s="64"/>
      <c r="AA26" s="5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5" customHeight="1">
      <c r="A27" s="65">
        <f t="shared" si="0"/>
        <v>0.26388888888888862</v>
      </c>
      <c r="B27" s="205"/>
      <c r="C27" s="206"/>
      <c r="D27" s="206"/>
      <c r="E27" s="206"/>
      <c r="F27" s="207"/>
      <c r="G27" s="65">
        <f t="shared" si="1"/>
        <v>0.26388888888888862</v>
      </c>
      <c r="H27" s="205"/>
      <c r="I27" s="206"/>
      <c r="J27" s="206"/>
      <c r="K27" s="206"/>
      <c r="L27" s="206"/>
      <c r="M27" s="206"/>
      <c r="N27" s="206"/>
      <c r="O27" s="206"/>
      <c r="P27" s="66">
        <f t="shared" si="5"/>
        <v>0.26388888888888862</v>
      </c>
      <c r="Q27" s="205"/>
      <c r="R27" s="206"/>
      <c r="S27" s="206"/>
      <c r="T27" s="206"/>
      <c r="U27" s="206"/>
      <c r="V27" s="206"/>
      <c r="W27" s="66">
        <f t="shared" si="3"/>
        <v>0.26388888888888862</v>
      </c>
      <c r="X27" s="63"/>
      <c r="Y27" s="66">
        <f t="shared" si="4"/>
        <v>0.26388888888888862</v>
      </c>
      <c r="Z27" s="64"/>
      <c r="AA27" s="5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>
      <c r="A28" s="65">
        <f t="shared" si="0"/>
        <v>0.26736111111111083</v>
      </c>
      <c r="B28" s="205"/>
      <c r="C28" s="206"/>
      <c r="D28" s="206"/>
      <c r="E28" s="206"/>
      <c r="F28" s="207"/>
      <c r="G28" s="65">
        <f t="shared" si="1"/>
        <v>0.26736111111111083</v>
      </c>
      <c r="H28" s="205"/>
      <c r="I28" s="206"/>
      <c r="J28" s="206"/>
      <c r="K28" s="206"/>
      <c r="L28" s="206"/>
      <c r="M28" s="206"/>
      <c r="N28" s="206"/>
      <c r="O28" s="206"/>
      <c r="P28" s="66">
        <f t="shared" si="5"/>
        <v>0.26736111111111083</v>
      </c>
      <c r="Q28" s="205"/>
      <c r="R28" s="206"/>
      <c r="S28" s="206"/>
      <c r="T28" s="206"/>
      <c r="U28" s="206"/>
      <c r="V28" s="206"/>
      <c r="W28" s="66">
        <f t="shared" si="3"/>
        <v>0.26736111111111083</v>
      </c>
      <c r="X28" s="63"/>
      <c r="Y28" s="66">
        <f t="shared" si="4"/>
        <v>0.26736111111111083</v>
      </c>
      <c r="Z28" s="64"/>
      <c r="AA28" s="5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5" customHeight="1">
      <c r="A29" s="65">
        <f t="shared" si="0"/>
        <v>0.27083333333333304</v>
      </c>
      <c r="B29" s="205"/>
      <c r="C29" s="206"/>
      <c r="D29" s="206"/>
      <c r="E29" s="206"/>
      <c r="F29" s="207"/>
      <c r="G29" s="65">
        <f t="shared" si="1"/>
        <v>0.27083333333333304</v>
      </c>
      <c r="H29" s="205"/>
      <c r="I29" s="206"/>
      <c r="J29" s="206"/>
      <c r="K29" s="206"/>
      <c r="L29" s="206"/>
      <c r="M29" s="206"/>
      <c r="N29" s="206"/>
      <c r="O29" s="206"/>
      <c r="P29" s="66">
        <f t="shared" si="5"/>
        <v>0.27083333333333304</v>
      </c>
      <c r="Q29" s="205"/>
      <c r="R29" s="206"/>
      <c r="S29" s="206"/>
      <c r="T29" s="206"/>
      <c r="U29" s="206"/>
      <c r="V29" s="206"/>
      <c r="W29" s="66">
        <f t="shared" si="3"/>
        <v>0.27083333333333304</v>
      </c>
      <c r="X29" s="63"/>
      <c r="Y29" s="66">
        <f t="shared" si="4"/>
        <v>0.27083333333333304</v>
      </c>
      <c r="Z29" s="64"/>
      <c r="AA29" s="5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5" customHeight="1">
      <c r="A30" s="65">
        <f t="shared" si="0"/>
        <v>0.27430555555555525</v>
      </c>
      <c r="B30" s="205"/>
      <c r="C30" s="206"/>
      <c r="D30" s="206"/>
      <c r="E30" s="206"/>
      <c r="F30" s="207"/>
      <c r="G30" s="65">
        <f t="shared" si="1"/>
        <v>0.27430555555555525</v>
      </c>
      <c r="H30" s="205"/>
      <c r="I30" s="206"/>
      <c r="J30" s="206"/>
      <c r="K30" s="206"/>
      <c r="L30" s="206"/>
      <c r="M30" s="206"/>
      <c r="N30" s="206"/>
      <c r="O30" s="206"/>
      <c r="P30" s="66">
        <f t="shared" si="5"/>
        <v>0.27430555555555525</v>
      </c>
      <c r="Q30" s="308" t="s">
        <v>209</v>
      </c>
      <c r="R30" s="203"/>
      <c r="S30" s="203"/>
      <c r="T30" s="203"/>
      <c r="U30" s="203"/>
      <c r="V30" s="203"/>
      <c r="W30" s="66">
        <f t="shared" si="3"/>
        <v>0.27430555555555525</v>
      </c>
      <c r="X30" s="63"/>
      <c r="Y30" s="66">
        <f t="shared" si="4"/>
        <v>0.27430555555555525</v>
      </c>
      <c r="Z30" s="64"/>
      <c r="AA30" s="5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15" customHeight="1">
      <c r="A31" s="65">
        <f t="shared" si="0"/>
        <v>0.27777777777777746</v>
      </c>
      <c r="B31" s="205"/>
      <c r="C31" s="206"/>
      <c r="D31" s="206"/>
      <c r="E31" s="206"/>
      <c r="F31" s="207"/>
      <c r="G31" s="65">
        <f t="shared" si="1"/>
        <v>0.27777777777777746</v>
      </c>
      <c r="H31" s="205"/>
      <c r="I31" s="206"/>
      <c r="J31" s="206"/>
      <c r="K31" s="206"/>
      <c r="L31" s="206"/>
      <c r="M31" s="206"/>
      <c r="N31" s="206"/>
      <c r="O31" s="206"/>
      <c r="P31" s="66">
        <f t="shared" si="5"/>
        <v>0.27777777777777746</v>
      </c>
      <c r="Q31" s="205"/>
      <c r="R31" s="206"/>
      <c r="S31" s="206"/>
      <c r="T31" s="206"/>
      <c r="U31" s="206"/>
      <c r="V31" s="206"/>
      <c r="W31" s="66">
        <f t="shared" si="3"/>
        <v>0.27777777777777746</v>
      </c>
      <c r="X31" s="63"/>
      <c r="Y31" s="66">
        <f t="shared" si="4"/>
        <v>0.27777777777777746</v>
      </c>
      <c r="Z31" s="64"/>
      <c r="AA31" s="5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5" customHeight="1">
      <c r="A32" s="65">
        <f t="shared" si="0"/>
        <v>0.28124999999999967</v>
      </c>
      <c r="B32" s="205"/>
      <c r="C32" s="206"/>
      <c r="D32" s="206"/>
      <c r="E32" s="206"/>
      <c r="F32" s="207"/>
      <c r="G32" s="65">
        <f t="shared" si="1"/>
        <v>0.28124999999999967</v>
      </c>
      <c r="H32" s="205"/>
      <c r="I32" s="206"/>
      <c r="J32" s="206"/>
      <c r="K32" s="206"/>
      <c r="L32" s="206"/>
      <c r="M32" s="206"/>
      <c r="N32" s="206"/>
      <c r="O32" s="206"/>
      <c r="P32" s="66">
        <f t="shared" si="5"/>
        <v>0.28124999999999967</v>
      </c>
      <c r="Q32" s="205"/>
      <c r="R32" s="206"/>
      <c r="S32" s="206"/>
      <c r="T32" s="206"/>
      <c r="U32" s="206"/>
      <c r="V32" s="206"/>
      <c r="W32" s="66">
        <f t="shared" si="3"/>
        <v>0.28124999999999967</v>
      </c>
      <c r="X32" s="63"/>
      <c r="Y32" s="66">
        <f t="shared" si="4"/>
        <v>0.28124999999999967</v>
      </c>
      <c r="Z32" s="64"/>
      <c r="AA32" s="5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15" customHeight="1">
      <c r="A33" s="65">
        <f t="shared" si="0"/>
        <v>0.28472222222222188</v>
      </c>
      <c r="B33" s="205"/>
      <c r="C33" s="206"/>
      <c r="D33" s="206"/>
      <c r="E33" s="206"/>
      <c r="F33" s="207"/>
      <c r="G33" s="65">
        <f t="shared" si="1"/>
        <v>0.28472222222222188</v>
      </c>
      <c r="H33" s="205"/>
      <c r="I33" s="206"/>
      <c r="J33" s="206"/>
      <c r="K33" s="206"/>
      <c r="L33" s="206"/>
      <c r="M33" s="206"/>
      <c r="N33" s="206"/>
      <c r="O33" s="206"/>
      <c r="P33" s="66">
        <f t="shared" si="5"/>
        <v>0.28472222222222188</v>
      </c>
      <c r="Q33" s="205"/>
      <c r="R33" s="206"/>
      <c r="S33" s="206"/>
      <c r="T33" s="206"/>
      <c r="U33" s="206"/>
      <c r="V33" s="206"/>
      <c r="W33" s="66">
        <f t="shared" si="3"/>
        <v>0.28472222222222188</v>
      </c>
      <c r="X33" s="63"/>
      <c r="Y33" s="66">
        <f t="shared" si="4"/>
        <v>0.28472222222222188</v>
      </c>
      <c r="Z33" s="64"/>
      <c r="AA33" s="5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5.75" customHeight="1">
      <c r="A34" s="66">
        <f t="shared" ref="A34:A256" si="6">+A33+$A$1</f>
        <v>0.28819444444444409</v>
      </c>
      <c r="B34" s="205"/>
      <c r="C34" s="206"/>
      <c r="D34" s="206"/>
      <c r="E34" s="206"/>
      <c r="F34" s="207"/>
      <c r="G34" s="65">
        <f t="shared" si="1"/>
        <v>0.28819444444444409</v>
      </c>
      <c r="H34" s="205"/>
      <c r="I34" s="206"/>
      <c r="J34" s="206"/>
      <c r="K34" s="206"/>
      <c r="L34" s="206"/>
      <c r="M34" s="206"/>
      <c r="N34" s="206"/>
      <c r="O34" s="206"/>
      <c r="P34" s="66">
        <f t="shared" si="5"/>
        <v>0.28819444444444409</v>
      </c>
      <c r="Q34" s="208"/>
      <c r="R34" s="209"/>
      <c r="S34" s="209"/>
      <c r="T34" s="209"/>
      <c r="U34" s="209"/>
      <c r="V34" s="209"/>
      <c r="W34" s="66">
        <f t="shared" si="3"/>
        <v>0.28819444444444409</v>
      </c>
      <c r="X34" s="63"/>
      <c r="Y34" s="66">
        <f t="shared" si="4"/>
        <v>0.28819444444444409</v>
      </c>
      <c r="Z34" s="64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" customHeight="1">
      <c r="A35" s="66">
        <f t="shared" si="6"/>
        <v>0.2916666666666663</v>
      </c>
      <c r="B35" s="205"/>
      <c r="C35" s="206"/>
      <c r="D35" s="206"/>
      <c r="E35" s="206"/>
      <c r="F35" s="207"/>
      <c r="G35" s="66">
        <f t="shared" si="1"/>
        <v>0.2916666666666663</v>
      </c>
      <c r="H35" s="205"/>
      <c r="I35" s="206"/>
      <c r="J35" s="206"/>
      <c r="K35" s="206"/>
      <c r="L35" s="206"/>
      <c r="M35" s="206"/>
      <c r="N35" s="206"/>
      <c r="O35" s="206"/>
      <c r="P35" s="66">
        <f t="shared" si="5"/>
        <v>0.2916666666666663</v>
      </c>
      <c r="Q35" s="265" t="s">
        <v>25</v>
      </c>
      <c r="R35" s="259" t="s">
        <v>9</v>
      </c>
      <c r="S35" s="109"/>
      <c r="T35" s="109"/>
      <c r="U35" s="109"/>
      <c r="V35" s="109"/>
      <c r="W35" s="66">
        <f t="shared" si="3"/>
        <v>0.2916666666666663</v>
      </c>
      <c r="X35" s="211" t="s">
        <v>120</v>
      </c>
      <c r="Y35" s="66">
        <f t="shared" si="4"/>
        <v>0.2916666666666663</v>
      </c>
      <c r="Z35" s="64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15" customHeight="1">
      <c r="A36" s="66">
        <f t="shared" si="6"/>
        <v>0.29513888888888851</v>
      </c>
      <c r="B36" s="205"/>
      <c r="C36" s="206"/>
      <c r="D36" s="206"/>
      <c r="E36" s="206"/>
      <c r="F36" s="207"/>
      <c r="G36" s="66">
        <f t="shared" ref="G36:G153" si="7">A36</f>
        <v>0.29513888888888851</v>
      </c>
      <c r="H36" s="205"/>
      <c r="I36" s="206"/>
      <c r="J36" s="206"/>
      <c r="K36" s="206"/>
      <c r="L36" s="206"/>
      <c r="M36" s="206"/>
      <c r="N36" s="206"/>
      <c r="O36" s="206"/>
      <c r="P36" s="66">
        <f t="shared" si="5"/>
        <v>0.29513888888888851</v>
      </c>
      <c r="Q36" s="212"/>
      <c r="R36" s="212"/>
      <c r="S36" s="109"/>
      <c r="T36" s="109"/>
      <c r="U36" s="109"/>
      <c r="V36" s="109"/>
      <c r="W36" s="66">
        <f t="shared" si="3"/>
        <v>0.29513888888888851</v>
      </c>
      <c r="X36" s="212"/>
      <c r="Y36" s="66">
        <f t="shared" si="4"/>
        <v>0.29513888888888851</v>
      </c>
      <c r="Z36" s="64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5" customHeight="1">
      <c r="A37" s="66">
        <f t="shared" si="6"/>
        <v>0.29861111111111072</v>
      </c>
      <c r="B37" s="205"/>
      <c r="C37" s="206"/>
      <c r="D37" s="206"/>
      <c r="E37" s="206"/>
      <c r="F37" s="207"/>
      <c r="G37" s="66">
        <f t="shared" si="7"/>
        <v>0.29861111111111072</v>
      </c>
      <c r="H37" s="205"/>
      <c r="I37" s="206"/>
      <c r="J37" s="206"/>
      <c r="K37" s="206"/>
      <c r="L37" s="206"/>
      <c r="M37" s="206"/>
      <c r="N37" s="206"/>
      <c r="O37" s="206"/>
      <c r="P37" s="66">
        <f t="shared" si="5"/>
        <v>0.29861111111111072</v>
      </c>
      <c r="Q37" s="212"/>
      <c r="R37" s="212"/>
      <c r="S37" s="109"/>
      <c r="T37" s="109"/>
      <c r="U37" s="109"/>
      <c r="V37" s="109"/>
      <c r="W37" s="66">
        <f t="shared" si="3"/>
        <v>0.29861111111111072</v>
      </c>
      <c r="X37" s="212"/>
      <c r="Y37" s="66">
        <f t="shared" si="4"/>
        <v>0.29861111111111072</v>
      </c>
      <c r="Z37" s="64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5" customHeight="1">
      <c r="A38" s="66">
        <f t="shared" si="6"/>
        <v>0.30208333333333293</v>
      </c>
      <c r="B38" s="205"/>
      <c r="C38" s="206"/>
      <c r="D38" s="206"/>
      <c r="E38" s="206"/>
      <c r="F38" s="207"/>
      <c r="G38" s="66">
        <f t="shared" si="7"/>
        <v>0.30208333333333293</v>
      </c>
      <c r="H38" s="205"/>
      <c r="I38" s="206"/>
      <c r="J38" s="206"/>
      <c r="K38" s="206"/>
      <c r="L38" s="206"/>
      <c r="M38" s="206"/>
      <c r="N38" s="206"/>
      <c r="O38" s="206"/>
      <c r="P38" s="66">
        <f t="shared" si="5"/>
        <v>0.30208333333333293</v>
      </c>
      <c r="Q38" s="212"/>
      <c r="R38" s="212"/>
      <c r="S38" s="109"/>
      <c r="T38" s="109"/>
      <c r="U38" s="109"/>
      <c r="V38" s="109"/>
      <c r="W38" s="66">
        <f t="shared" si="3"/>
        <v>0.30208333333333293</v>
      </c>
      <c r="X38" s="212"/>
      <c r="Y38" s="66">
        <f t="shared" si="4"/>
        <v>0.30208333333333293</v>
      </c>
      <c r="Z38" s="64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15" customHeight="1">
      <c r="A39" s="66">
        <f t="shared" si="6"/>
        <v>0.30555555555555514</v>
      </c>
      <c r="B39" s="205"/>
      <c r="C39" s="206"/>
      <c r="D39" s="206"/>
      <c r="E39" s="206"/>
      <c r="F39" s="207"/>
      <c r="G39" s="66">
        <f t="shared" si="7"/>
        <v>0.30555555555555514</v>
      </c>
      <c r="H39" s="205"/>
      <c r="I39" s="206"/>
      <c r="J39" s="206"/>
      <c r="K39" s="206"/>
      <c r="L39" s="206"/>
      <c r="M39" s="206"/>
      <c r="N39" s="206"/>
      <c r="O39" s="206"/>
      <c r="P39" s="66">
        <f t="shared" si="5"/>
        <v>0.30555555555555514</v>
      </c>
      <c r="Q39" s="212"/>
      <c r="R39" s="212"/>
      <c r="S39" s="109"/>
      <c r="T39" s="109"/>
      <c r="U39" s="109"/>
      <c r="V39" s="109"/>
      <c r="W39" s="66">
        <f t="shared" si="3"/>
        <v>0.30555555555555514</v>
      </c>
      <c r="X39" s="212"/>
      <c r="Y39" s="66">
        <f t="shared" si="4"/>
        <v>0.30555555555555514</v>
      </c>
      <c r="Z39" s="64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5" customHeight="1">
      <c r="A40" s="66">
        <f t="shared" si="6"/>
        <v>0.30902777777777735</v>
      </c>
      <c r="B40" s="205"/>
      <c r="C40" s="206"/>
      <c r="D40" s="206"/>
      <c r="E40" s="206"/>
      <c r="F40" s="207"/>
      <c r="G40" s="66">
        <f t="shared" si="7"/>
        <v>0.30902777777777735</v>
      </c>
      <c r="H40" s="205"/>
      <c r="I40" s="206"/>
      <c r="J40" s="206"/>
      <c r="K40" s="206"/>
      <c r="L40" s="206"/>
      <c r="M40" s="206"/>
      <c r="N40" s="206"/>
      <c r="O40" s="206"/>
      <c r="P40" s="66">
        <f t="shared" si="5"/>
        <v>0.30902777777777735</v>
      </c>
      <c r="Q40" s="248" t="s">
        <v>22</v>
      </c>
      <c r="R40" s="251" t="s">
        <v>20</v>
      </c>
      <c r="S40" s="109"/>
      <c r="T40" s="109"/>
      <c r="U40" s="109"/>
      <c r="V40" s="109"/>
      <c r="W40" s="66">
        <f t="shared" si="3"/>
        <v>0.30902777777777735</v>
      </c>
      <c r="X40" s="212"/>
      <c r="Y40" s="66">
        <f t="shared" si="4"/>
        <v>0.30902777777777735</v>
      </c>
      <c r="Z40" s="64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5" customHeight="1">
      <c r="A41" s="66">
        <f t="shared" si="6"/>
        <v>0.31249999999999956</v>
      </c>
      <c r="B41" s="205"/>
      <c r="C41" s="206"/>
      <c r="D41" s="206"/>
      <c r="E41" s="206"/>
      <c r="F41" s="207"/>
      <c r="G41" s="66">
        <f t="shared" si="7"/>
        <v>0.31249999999999956</v>
      </c>
      <c r="H41" s="205"/>
      <c r="I41" s="206"/>
      <c r="J41" s="206"/>
      <c r="K41" s="206"/>
      <c r="L41" s="206"/>
      <c r="M41" s="206"/>
      <c r="N41" s="206"/>
      <c r="O41" s="206"/>
      <c r="P41" s="66">
        <f t="shared" si="5"/>
        <v>0.31249999999999956</v>
      </c>
      <c r="Q41" s="212"/>
      <c r="R41" s="212"/>
      <c r="S41" s="109"/>
      <c r="T41" s="109"/>
      <c r="U41" s="109"/>
      <c r="V41" s="109"/>
      <c r="W41" s="66">
        <f t="shared" si="3"/>
        <v>0.31249999999999956</v>
      </c>
      <c r="X41" s="212"/>
      <c r="Y41" s="66">
        <f t="shared" si="4"/>
        <v>0.31249999999999956</v>
      </c>
      <c r="Z41" s="64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5" customHeight="1">
      <c r="A42" s="66">
        <f t="shared" si="6"/>
        <v>0.31597222222222177</v>
      </c>
      <c r="B42" s="205"/>
      <c r="C42" s="206"/>
      <c r="D42" s="206"/>
      <c r="E42" s="206"/>
      <c r="F42" s="207"/>
      <c r="G42" s="66">
        <f t="shared" si="7"/>
        <v>0.31597222222222177</v>
      </c>
      <c r="H42" s="205"/>
      <c r="I42" s="206"/>
      <c r="J42" s="206"/>
      <c r="K42" s="206"/>
      <c r="L42" s="206"/>
      <c r="M42" s="206"/>
      <c r="N42" s="206"/>
      <c r="O42" s="206"/>
      <c r="P42" s="66">
        <f t="shared" si="5"/>
        <v>0.31597222222222177</v>
      </c>
      <c r="Q42" s="212"/>
      <c r="R42" s="212"/>
      <c r="S42" s="109"/>
      <c r="T42" s="109"/>
      <c r="U42" s="109"/>
      <c r="V42" s="109"/>
      <c r="W42" s="66">
        <f t="shared" si="3"/>
        <v>0.31597222222222177</v>
      </c>
      <c r="X42" s="212"/>
      <c r="Y42" s="66">
        <f t="shared" si="4"/>
        <v>0.31597222222222177</v>
      </c>
      <c r="Z42" s="64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5" customHeight="1">
      <c r="A43" s="66">
        <f t="shared" si="6"/>
        <v>0.31944444444444398</v>
      </c>
      <c r="B43" s="205"/>
      <c r="C43" s="206"/>
      <c r="D43" s="206"/>
      <c r="E43" s="206"/>
      <c r="F43" s="207"/>
      <c r="G43" s="66">
        <f t="shared" si="7"/>
        <v>0.31944444444444398</v>
      </c>
      <c r="H43" s="205"/>
      <c r="I43" s="206"/>
      <c r="J43" s="206"/>
      <c r="K43" s="206"/>
      <c r="L43" s="206"/>
      <c r="M43" s="206"/>
      <c r="N43" s="206"/>
      <c r="O43" s="206"/>
      <c r="P43" s="66">
        <f t="shared" si="5"/>
        <v>0.31944444444444398</v>
      </c>
      <c r="Q43" s="212"/>
      <c r="R43" s="212"/>
      <c r="S43" s="109"/>
      <c r="T43" s="109"/>
      <c r="U43" s="109"/>
      <c r="V43" s="109"/>
      <c r="W43" s="66">
        <f t="shared" si="3"/>
        <v>0.31944444444444398</v>
      </c>
      <c r="X43" s="212"/>
      <c r="Y43" s="66">
        <f t="shared" si="4"/>
        <v>0.31944444444444398</v>
      </c>
      <c r="Z43" s="64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5" customHeight="1">
      <c r="A44" s="66">
        <f t="shared" si="6"/>
        <v>0.32291666666666619</v>
      </c>
      <c r="B44" s="205"/>
      <c r="C44" s="206"/>
      <c r="D44" s="206"/>
      <c r="E44" s="206"/>
      <c r="F44" s="207"/>
      <c r="G44" s="66">
        <f t="shared" si="7"/>
        <v>0.32291666666666619</v>
      </c>
      <c r="H44" s="205"/>
      <c r="I44" s="206"/>
      <c r="J44" s="206"/>
      <c r="K44" s="206"/>
      <c r="L44" s="206"/>
      <c r="M44" s="206"/>
      <c r="N44" s="206"/>
      <c r="O44" s="206"/>
      <c r="P44" s="66">
        <f t="shared" si="5"/>
        <v>0.32291666666666619</v>
      </c>
      <c r="Q44" s="212"/>
      <c r="R44" s="212"/>
      <c r="S44" s="109"/>
      <c r="T44" s="109"/>
      <c r="U44" s="109"/>
      <c r="V44" s="109"/>
      <c r="W44" s="66">
        <f t="shared" si="3"/>
        <v>0.32291666666666619</v>
      </c>
      <c r="X44" s="212"/>
      <c r="Y44" s="66">
        <f t="shared" si="4"/>
        <v>0.32291666666666619</v>
      </c>
      <c r="Z44" s="64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5" customHeight="1">
      <c r="A45" s="66">
        <f t="shared" si="6"/>
        <v>0.3263888888888884</v>
      </c>
      <c r="B45" s="205"/>
      <c r="C45" s="206"/>
      <c r="D45" s="206"/>
      <c r="E45" s="206"/>
      <c r="F45" s="207"/>
      <c r="G45" s="66">
        <f t="shared" si="7"/>
        <v>0.3263888888888884</v>
      </c>
      <c r="H45" s="205"/>
      <c r="I45" s="206"/>
      <c r="J45" s="206"/>
      <c r="K45" s="206"/>
      <c r="L45" s="206"/>
      <c r="M45" s="206"/>
      <c r="N45" s="206"/>
      <c r="O45" s="206"/>
      <c r="P45" s="66">
        <f t="shared" si="5"/>
        <v>0.3263888888888884</v>
      </c>
      <c r="Q45" s="261" t="s">
        <v>6</v>
      </c>
      <c r="R45" s="258" t="s">
        <v>16</v>
      </c>
      <c r="S45" s="109"/>
      <c r="T45" s="109"/>
      <c r="U45" s="109"/>
      <c r="V45" s="109"/>
      <c r="W45" s="66">
        <f t="shared" si="3"/>
        <v>0.3263888888888884</v>
      </c>
      <c r="X45" s="212"/>
      <c r="Y45" s="66">
        <f t="shared" si="4"/>
        <v>0.3263888888888884</v>
      </c>
      <c r="Z45" s="64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5.75" customHeight="1">
      <c r="A46" s="66">
        <f t="shared" si="6"/>
        <v>0.32986111111111061</v>
      </c>
      <c r="B46" s="208"/>
      <c r="C46" s="209"/>
      <c r="D46" s="209"/>
      <c r="E46" s="209"/>
      <c r="F46" s="210"/>
      <c r="G46" s="66">
        <f t="shared" si="7"/>
        <v>0.32986111111111061</v>
      </c>
      <c r="H46" s="205"/>
      <c r="I46" s="206"/>
      <c r="J46" s="206"/>
      <c r="K46" s="206"/>
      <c r="L46" s="206"/>
      <c r="M46" s="206"/>
      <c r="N46" s="206"/>
      <c r="O46" s="206"/>
      <c r="P46" s="66">
        <f t="shared" si="5"/>
        <v>0.32986111111111061</v>
      </c>
      <c r="Q46" s="212"/>
      <c r="R46" s="212"/>
      <c r="S46" s="109"/>
      <c r="T46" s="109"/>
      <c r="U46" s="109"/>
      <c r="V46" s="109"/>
      <c r="W46" s="66">
        <f t="shared" si="3"/>
        <v>0.32986111111111061</v>
      </c>
      <c r="X46" s="212"/>
      <c r="Y46" s="66">
        <f t="shared" si="4"/>
        <v>0.32986111111111061</v>
      </c>
      <c r="Z46" s="64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" customHeight="1">
      <c r="A47" s="65">
        <f t="shared" si="6"/>
        <v>0.33333333333333282</v>
      </c>
      <c r="B47" s="7"/>
      <c r="C47" s="7"/>
      <c r="D47" s="7"/>
      <c r="E47" s="7"/>
      <c r="F47" s="7"/>
      <c r="G47" s="66">
        <f t="shared" si="7"/>
        <v>0.33333333333333282</v>
      </c>
      <c r="H47" s="110"/>
      <c r="I47" s="111"/>
      <c r="J47" s="111"/>
      <c r="K47" s="111"/>
      <c r="L47" s="111"/>
      <c r="M47" s="111"/>
      <c r="N47" s="111"/>
      <c r="O47" s="112"/>
      <c r="P47" s="96">
        <f t="shared" si="5"/>
        <v>0.33333333333333282</v>
      </c>
      <c r="Q47" s="212"/>
      <c r="R47" s="212"/>
      <c r="S47" s="109"/>
      <c r="T47" s="109"/>
      <c r="U47" s="109"/>
      <c r="V47" s="109"/>
      <c r="W47" s="66">
        <f t="shared" si="3"/>
        <v>0.33333333333333282</v>
      </c>
      <c r="X47" s="212"/>
      <c r="Y47" s="66">
        <f t="shared" si="4"/>
        <v>0.33333333333333282</v>
      </c>
      <c r="Z47" s="6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5" customHeight="1">
      <c r="A48" s="65">
        <f t="shared" si="6"/>
        <v>0.33680555555555503</v>
      </c>
      <c r="B48" s="7"/>
      <c r="C48" s="7"/>
      <c r="D48" s="7"/>
      <c r="E48" s="7"/>
      <c r="F48" s="7"/>
      <c r="G48" s="66">
        <f t="shared" si="7"/>
        <v>0.33680555555555503</v>
      </c>
      <c r="H48" s="113"/>
      <c r="I48" s="114"/>
      <c r="J48" s="114"/>
      <c r="K48" s="114"/>
      <c r="L48" s="114"/>
      <c r="M48" s="114"/>
      <c r="N48" s="114"/>
      <c r="O48" s="115"/>
      <c r="P48" s="96">
        <f t="shared" si="5"/>
        <v>0.33680555555555503</v>
      </c>
      <c r="Q48" s="212"/>
      <c r="R48" s="212"/>
      <c r="S48" s="109"/>
      <c r="T48" s="109"/>
      <c r="U48" s="109"/>
      <c r="V48" s="109"/>
      <c r="W48" s="66">
        <f t="shared" si="3"/>
        <v>0.33680555555555503</v>
      </c>
      <c r="X48" s="212"/>
      <c r="Y48" s="66">
        <f t="shared" si="4"/>
        <v>0.33680555555555503</v>
      </c>
      <c r="Z48" s="64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" customHeight="1">
      <c r="A49" s="65">
        <f t="shared" si="6"/>
        <v>0.34027777777777724</v>
      </c>
      <c r="B49" s="7"/>
      <c r="C49" s="7"/>
      <c r="D49" s="7"/>
      <c r="E49" s="7"/>
      <c r="F49" s="7"/>
      <c r="G49" s="66">
        <f t="shared" si="7"/>
        <v>0.34027777777777724</v>
      </c>
      <c r="H49" s="113"/>
      <c r="I49" s="114"/>
      <c r="J49" s="114"/>
      <c r="K49" s="114"/>
      <c r="L49" s="114"/>
      <c r="M49" s="114"/>
      <c r="N49" s="114"/>
      <c r="O49" s="115"/>
      <c r="P49" s="96">
        <f t="shared" si="5"/>
        <v>0.34027777777777724</v>
      </c>
      <c r="Q49" s="212"/>
      <c r="R49" s="212"/>
      <c r="S49" s="109"/>
      <c r="T49" s="109"/>
      <c r="U49" s="109"/>
      <c r="V49" s="109"/>
      <c r="W49" s="66">
        <f t="shared" si="3"/>
        <v>0.34027777777777724</v>
      </c>
      <c r="X49" s="212"/>
      <c r="Y49" s="66">
        <f t="shared" si="4"/>
        <v>0.34027777777777724</v>
      </c>
      <c r="Z49" s="6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5" customHeight="1">
      <c r="A50" s="65">
        <f t="shared" si="6"/>
        <v>0.34374999999999944</v>
      </c>
      <c r="B50" s="7"/>
      <c r="C50" s="7"/>
      <c r="D50" s="7"/>
      <c r="E50" s="7"/>
      <c r="F50" s="7"/>
      <c r="G50" s="66">
        <f t="shared" si="7"/>
        <v>0.34374999999999944</v>
      </c>
      <c r="H50" s="113"/>
      <c r="I50" s="114"/>
      <c r="J50" s="114"/>
      <c r="K50" s="114"/>
      <c r="L50" s="114"/>
      <c r="M50" s="114"/>
      <c r="N50" s="114"/>
      <c r="O50" s="115"/>
      <c r="P50" s="96">
        <f t="shared" si="5"/>
        <v>0.34374999999999944</v>
      </c>
      <c r="Q50" s="253" t="s">
        <v>21</v>
      </c>
      <c r="R50" s="249" t="s">
        <v>18</v>
      </c>
      <c r="S50" s="109"/>
      <c r="T50" s="109"/>
      <c r="U50" s="109"/>
      <c r="V50" s="109"/>
      <c r="W50" s="66">
        <f t="shared" si="3"/>
        <v>0.34374999999999944</v>
      </c>
      <c r="X50" s="212"/>
      <c r="Y50" s="66">
        <f t="shared" si="4"/>
        <v>0.34374999999999944</v>
      </c>
      <c r="Z50" s="64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5" customHeight="1">
      <c r="A51" s="65">
        <f t="shared" si="6"/>
        <v>0.34722222222222165</v>
      </c>
      <c r="B51" s="7"/>
      <c r="C51" s="7"/>
      <c r="D51" s="7"/>
      <c r="E51" s="7"/>
      <c r="F51" s="7"/>
      <c r="G51" s="66">
        <f t="shared" si="7"/>
        <v>0.34722222222222165</v>
      </c>
      <c r="H51" s="113"/>
      <c r="I51" s="114"/>
      <c r="J51" s="114"/>
      <c r="K51" s="114"/>
      <c r="L51" s="114"/>
      <c r="M51" s="114"/>
      <c r="N51" s="114"/>
      <c r="O51" s="115"/>
      <c r="P51" s="96">
        <f t="shared" si="5"/>
        <v>0.34722222222222165</v>
      </c>
      <c r="Q51" s="212"/>
      <c r="R51" s="212"/>
      <c r="S51" s="109"/>
      <c r="T51" s="109"/>
      <c r="U51" s="109"/>
      <c r="V51" s="109"/>
      <c r="W51" s="66">
        <f t="shared" si="3"/>
        <v>0.34722222222222165</v>
      </c>
      <c r="X51" s="212"/>
      <c r="Y51" s="66">
        <f t="shared" si="4"/>
        <v>0.34722222222222165</v>
      </c>
      <c r="Z51" s="64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5" customHeight="1">
      <c r="A52" s="65">
        <f t="shared" si="6"/>
        <v>0.35069444444444386</v>
      </c>
      <c r="B52" s="7"/>
      <c r="C52" s="7"/>
      <c r="D52" s="7"/>
      <c r="E52" s="7"/>
      <c r="F52" s="7"/>
      <c r="G52" s="66">
        <f t="shared" si="7"/>
        <v>0.35069444444444386</v>
      </c>
      <c r="H52" s="113"/>
      <c r="I52" s="114"/>
      <c r="J52" s="114"/>
      <c r="K52" s="114"/>
      <c r="L52" s="114"/>
      <c r="M52" s="114"/>
      <c r="N52" s="114"/>
      <c r="O52" s="115"/>
      <c r="P52" s="96">
        <f t="shared" si="5"/>
        <v>0.35069444444444386</v>
      </c>
      <c r="Q52" s="212"/>
      <c r="R52" s="212"/>
      <c r="S52" s="109"/>
      <c r="T52" s="109"/>
      <c r="U52" s="109"/>
      <c r="V52" s="109"/>
      <c r="W52" s="66">
        <f t="shared" si="3"/>
        <v>0.35069444444444386</v>
      </c>
      <c r="X52" s="200"/>
      <c r="Y52" s="66">
        <f t="shared" si="4"/>
        <v>0.35069444444444386</v>
      </c>
      <c r="Z52" s="64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5" customHeight="1">
      <c r="A53" s="65">
        <f t="shared" si="6"/>
        <v>0.35416666666666607</v>
      </c>
      <c r="B53" s="7"/>
      <c r="C53" s="7"/>
      <c r="D53" s="7"/>
      <c r="E53" s="7"/>
      <c r="F53" s="7"/>
      <c r="G53" s="66">
        <f t="shared" si="7"/>
        <v>0.35416666666666607</v>
      </c>
      <c r="H53" s="113"/>
      <c r="I53" s="114"/>
      <c r="J53" s="114"/>
      <c r="K53" s="114"/>
      <c r="L53" s="114"/>
      <c r="M53" s="114"/>
      <c r="N53" s="114"/>
      <c r="O53" s="115"/>
      <c r="P53" s="96">
        <f t="shared" si="5"/>
        <v>0.35416666666666607</v>
      </c>
      <c r="Q53" s="212"/>
      <c r="R53" s="212"/>
      <c r="S53" s="109"/>
      <c r="T53" s="109"/>
      <c r="U53" s="109"/>
      <c r="V53" s="109"/>
      <c r="W53" s="66">
        <f t="shared" si="3"/>
        <v>0.35416666666666607</v>
      </c>
      <c r="X53" s="215" t="s">
        <v>232</v>
      </c>
      <c r="Y53" s="66">
        <f t="shared" si="4"/>
        <v>0.35416666666666607</v>
      </c>
      <c r="Z53" s="64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5" customHeight="1">
      <c r="A54" s="65">
        <f t="shared" si="6"/>
        <v>0.35763888888888828</v>
      </c>
      <c r="B54" s="7"/>
      <c r="C54" s="7"/>
      <c r="D54" s="7"/>
      <c r="E54" s="7"/>
      <c r="F54" s="7"/>
      <c r="G54" s="66">
        <f t="shared" si="7"/>
        <v>0.35763888888888828</v>
      </c>
      <c r="H54" s="113"/>
      <c r="I54" s="114"/>
      <c r="J54" s="114"/>
      <c r="K54" s="114"/>
      <c r="L54" s="114"/>
      <c r="M54" s="114"/>
      <c r="N54" s="114"/>
      <c r="O54" s="115"/>
      <c r="P54" s="96">
        <f t="shared" si="5"/>
        <v>0.35763888888888828</v>
      </c>
      <c r="Q54" s="212"/>
      <c r="R54" s="212"/>
      <c r="S54" s="109"/>
      <c r="T54" s="109"/>
      <c r="U54" s="109"/>
      <c r="V54" s="109"/>
      <c r="W54" s="66">
        <f t="shared" si="3"/>
        <v>0.35763888888888828</v>
      </c>
      <c r="X54" s="212"/>
      <c r="Y54" s="66">
        <f t="shared" si="4"/>
        <v>0.35763888888888828</v>
      </c>
      <c r="Z54" s="64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5.75" customHeight="1">
      <c r="A55" s="65">
        <f t="shared" si="6"/>
        <v>0.36111111111111049</v>
      </c>
      <c r="B55" s="7"/>
      <c r="C55" s="7"/>
      <c r="D55" s="7"/>
      <c r="E55" s="7"/>
      <c r="F55" s="7"/>
      <c r="G55" s="66">
        <f t="shared" si="7"/>
        <v>0.36111111111111049</v>
      </c>
      <c r="H55" s="113"/>
      <c r="I55" s="114"/>
      <c r="J55" s="114"/>
      <c r="K55" s="114"/>
      <c r="L55" s="114"/>
      <c r="M55" s="114"/>
      <c r="N55" s="114"/>
      <c r="O55" s="115"/>
      <c r="P55" s="96">
        <f t="shared" si="5"/>
        <v>0.36111111111111049</v>
      </c>
      <c r="Q55" s="252" t="s">
        <v>17</v>
      </c>
      <c r="R55" s="247" t="s">
        <v>24</v>
      </c>
      <c r="S55" s="109"/>
      <c r="T55" s="109"/>
      <c r="U55" s="109"/>
      <c r="V55" s="109"/>
      <c r="W55" s="66">
        <f t="shared" si="3"/>
        <v>0.36111111111111049</v>
      </c>
      <c r="X55" s="212"/>
      <c r="Y55" s="66">
        <f t="shared" si="4"/>
        <v>0.36111111111111049</v>
      </c>
      <c r="Z55" s="6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5" customHeight="1">
      <c r="A56" s="65">
        <f t="shared" si="6"/>
        <v>0.3645833333333327</v>
      </c>
      <c r="B56" s="7"/>
      <c r="C56" s="7"/>
      <c r="D56" s="7"/>
      <c r="E56" s="7"/>
      <c r="F56" s="7"/>
      <c r="G56" s="66">
        <f t="shared" si="7"/>
        <v>0.3645833333333327</v>
      </c>
      <c r="H56" s="113"/>
      <c r="I56" s="114"/>
      <c r="J56" s="114"/>
      <c r="K56" s="114"/>
      <c r="L56" s="114"/>
      <c r="M56" s="114"/>
      <c r="N56" s="114"/>
      <c r="O56" s="115"/>
      <c r="P56" s="96">
        <f t="shared" si="5"/>
        <v>0.3645833333333327</v>
      </c>
      <c r="Q56" s="212"/>
      <c r="R56" s="212"/>
      <c r="S56" s="109"/>
      <c r="T56" s="109"/>
      <c r="U56" s="109"/>
      <c r="V56" s="109"/>
      <c r="W56" s="66">
        <f t="shared" si="3"/>
        <v>0.3645833333333327</v>
      </c>
      <c r="X56" s="212"/>
      <c r="Y56" s="66">
        <f t="shared" si="4"/>
        <v>0.3645833333333327</v>
      </c>
      <c r="Z56" s="64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5" customHeight="1">
      <c r="A57" s="65">
        <f t="shared" si="6"/>
        <v>0.36805555555555491</v>
      </c>
      <c r="B57" s="263" t="s">
        <v>140</v>
      </c>
      <c r="C57" s="203"/>
      <c r="D57" s="203"/>
      <c r="E57" s="203"/>
      <c r="F57" s="204"/>
      <c r="G57" s="66">
        <f t="shared" si="7"/>
        <v>0.36805555555555491</v>
      </c>
      <c r="H57" s="113"/>
      <c r="I57" s="114"/>
      <c r="J57" s="114"/>
      <c r="K57" s="114"/>
      <c r="L57" s="114"/>
      <c r="M57" s="114"/>
      <c r="N57" s="114"/>
      <c r="O57" s="115"/>
      <c r="P57" s="96">
        <f t="shared" si="5"/>
        <v>0.36805555555555491</v>
      </c>
      <c r="Q57" s="212"/>
      <c r="R57" s="212"/>
      <c r="S57" s="109"/>
      <c r="T57" s="109"/>
      <c r="U57" s="109"/>
      <c r="V57" s="109"/>
      <c r="W57" s="66">
        <f t="shared" si="3"/>
        <v>0.36805555555555491</v>
      </c>
      <c r="X57" s="212"/>
      <c r="Y57" s="66">
        <f t="shared" si="4"/>
        <v>0.36805555555555491</v>
      </c>
      <c r="Z57" s="64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5" customHeight="1">
      <c r="A58" s="65">
        <f t="shared" si="6"/>
        <v>0.37152777777777712</v>
      </c>
      <c r="B58" s="208"/>
      <c r="C58" s="209"/>
      <c r="D58" s="209"/>
      <c r="E58" s="209"/>
      <c r="F58" s="210"/>
      <c r="G58" s="66">
        <f t="shared" si="7"/>
        <v>0.37152777777777712</v>
      </c>
      <c r="H58" s="113"/>
      <c r="I58" s="114"/>
      <c r="J58" s="114"/>
      <c r="K58" s="114"/>
      <c r="L58" s="114"/>
      <c r="M58" s="114"/>
      <c r="N58" s="114"/>
      <c r="O58" s="115"/>
      <c r="P58" s="96">
        <f t="shared" si="5"/>
        <v>0.37152777777777712</v>
      </c>
      <c r="Q58" s="212"/>
      <c r="R58" s="212"/>
      <c r="S58" s="109"/>
      <c r="T58" s="109"/>
      <c r="U58" s="109"/>
      <c r="V58" s="109"/>
      <c r="W58" s="66">
        <f t="shared" si="3"/>
        <v>0.37152777777777712</v>
      </c>
      <c r="X58" s="212"/>
      <c r="Y58" s="66">
        <f t="shared" si="4"/>
        <v>0.37152777777777712</v>
      </c>
      <c r="Z58" s="64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customHeight="1">
      <c r="A59" s="65">
        <f t="shared" si="6"/>
        <v>0.37499999999999933</v>
      </c>
      <c r="B59" s="234" t="s">
        <v>159</v>
      </c>
      <c r="C59" s="242" t="s">
        <v>152</v>
      </c>
      <c r="D59" s="238" t="s">
        <v>153</v>
      </c>
      <c r="E59" s="236" t="s">
        <v>154</v>
      </c>
      <c r="F59" s="233" t="s">
        <v>174</v>
      </c>
      <c r="G59" s="66">
        <f t="shared" si="7"/>
        <v>0.37499999999999933</v>
      </c>
      <c r="H59" s="113"/>
      <c r="I59" s="114"/>
      <c r="J59" s="114"/>
      <c r="K59" s="114"/>
      <c r="L59" s="114"/>
      <c r="M59" s="114"/>
      <c r="N59" s="114"/>
      <c r="O59" s="115"/>
      <c r="P59" s="66">
        <f t="shared" si="5"/>
        <v>0.37499999999999933</v>
      </c>
      <c r="Q59" s="212"/>
      <c r="R59" s="212"/>
      <c r="S59" s="250"/>
      <c r="T59" s="250"/>
      <c r="U59" s="109"/>
      <c r="V59" s="109"/>
      <c r="W59" s="66">
        <f t="shared" si="3"/>
        <v>0.37499999999999933</v>
      </c>
      <c r="X59" s="212"/>
      <c r="Y59" s="66">
        <f t="shared" si="4"/>
        <v>0.37499999999999933</v>
      </c>
      <c r="Z59" s="6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" customHeight="1">
      <c r="A60" s="65">
        <f t="shared" si="6"/>
        <v>0.37847222222222154</v>
      </c>
      <c r="B60" s="212"/>
      <c r="C60" s="212"/>
      <c r="D60" s="212"/>
      <c r="E60" s="212"/>
      <c r="F60" s="212"/>
      <c r="G60" s="66">
        <f t="shared" si="7"/>
        <v>0.37847222222222154</v>
      </c>
      <c r="H60" s="263" t="s">
        <v>140</v>
      </c>
      <c r="I60" s="203"/>
      <c r="J60" s="203"/>
      <c r="K60" s="203"/>
      <c r="L60" s="203"/>
      <c r="M60" s="203"/>
      <c r="N60" s="203"/>
      <c r="O60" s="204"/>
      <c r="P60" s="66">
        <f t="shared" si="5"/>
        <v>0.37847222222222154</v>
      </c>
      <c r="Q60" s="257" t="s">
        <v>13</v>
      </c>
      <c r="R60" s="253" t="s">
        <v>21</v>
      </c>
      <c r="S60" s="212"/>
      <c r="T60" s="212"/>
      <c r="U60" s="109"/>
      <c r="V60" s="109"/>
      <c r="W60" s="66">
        <f t="shared" si="3"/>
        <v>0.37847222222222154</v>
      </c>
      <c r="X60" s="212"/>
      <c r="Y60" s="66">
        <f t="shared" si="4"/>
        <v>0.37847222222222154</v>
      </c>
      <c r="Z60" s="6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" customHeight="1">
      <c r="A61" s="65">
        <f t="shared" si="6"/>
        <v>0.38194444444444375</v>
      </c>
      <c r="B61" s="212"/>
      <c r="C61" s="212"/>
      <c r="D61" s="212"/>
      <c r="E61" s="212"/>
      <c r="F61" s="212"/>
      <c r="G61" s="66">
        <f t="shared" si="7"/>
        <v>0.38194444444444375</v>
      </c>
      <c r="H61" s="208"/>
      <c r="I61" s="209"/>
      <c r="J61" s="209"/>
      <c r="K61" s="209"/>
      <c r="L61" s="209"/>
      <c r="M61" s="209"/>
      <c r="N61" s="209"/>
      <c r="O61" s="210"/>
      <c r="P61" s="66">
        <f t="shared" si="5"/>
        <v>0.38194444444444375</v>
      </c>
      <c r="Q61" s="212"/>
      <c r="R61" s="212"/>
      <c r="S61" s="212"/>
      <c r="T61" s="212"/>
      <c r="U61" s="109"/>
      <c r="V61" s="109"/>
      <c r="W61" s="66">
        <f t="shared" si="3"/>
        <v>0.38194444444444375</v>
      </c>
      <c r="X61" s="212"/>
      <c r="Y61" s="66">
        <f t="shared" si="4"/>
        <v>0.38194444444444375</v>
      </c>
      <c r="Z61" s="64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5" customHeight="1">
      <c r="A62" s="65">
        <f t="shared" si="6"/>
        <v>0.38541666666666596</v>
      </c>
      <c r="B62" s="212"/>
      <c r="C62" s="212"/>
      <c r="D62" s="212"/>
      <c r="E62" s="212"/>
      <c r="F62" s="212"/>
      <c r="G62" s="66">
        <f t="shared" si="7"/>
        <v>0.38541666666666596</v>
      </c>
      <c r="H62" s="267" t="s">
        <v>236</v>
      </c>
      <c r="I62" s="204"/>
      <c r="J62" s="266" t="s">
        <v>237</v>
      </c>
      <c r="K62" s="204"/>
      <c r="L62" s="313" t="s">
        <v>238</v>
      </c>
      <c r="M62" s="204"/>
      <c r="N62" s="314" t="s">
        <v>239</v>
      </c>
      <c r="O62" s="204"/>
      <c r="P62" s="66">
        <f t="shared" si="5"/>
        <v>0.38541666666666596</v>
      </c>
      <c r="Q62" s="212"/>
      <c r="R62" s="212"/>
      <c r="S62" s="212"/>
      <c r="T62" s="212"/>
      <c r="U62" s="109"/>
      <c r="V62" s="109"/>
      <c r="W62" s="66">
        <f t="shared" si="3"/>
        <v>0.38541666666666596</v>
      </c>
      <c r="X62" s="212"/>
      <c r="Y62" s="66">
        <f t="shared" si="4"/>
        <v>0.38541666666666596</v>
      </c>
      <c r="Z62" s="64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" customHeight="1">
      <c r="A63" s="65">
        <f t="shared" si="6"/>
        <v>0.38888888888888817</v>
      </c>
      <c r="B63" s="212"/>
      <c r="C63" s="212"/>
      <c r="D63" s="212"/>
      <c r="E63" s="212"/>
      <c r="F63" s="212"/>
      <c r="G63" s="66">
        <f t="shared" si="7"/>
        <v>0.38888888888888817</v>
      </c>
      <c r="H63" s="205"/>
      <c r="I63" s="207"/>
      <c r="J63" s="205"/>
      <c r="K63" s="207"/>
      <c r="L63" s="205"/>
      <c r="M63" s="207"/>
      <c r="N63" s="205"/>
      <c r="O63" s="207"/>
      <c r="P63" s="66">
        <f t="shared" si="5"/>
        <v>0.38888888888888817</v>
      </c>
      <c r="Q63" s="212"/>
      <c r="R63" s="212"/>
      <c r="S63" s="212"/>
      <c r="T63" s="212"/>
      <c r="U63" s="109"/>
      <c r="V63" s="109"/>
      <c r="W63" s="66">
        <f t="shared" si="3"/>
        <v>0.38888888888888817</v>
      </c>
      <c r="X63" s="212"/>
      <c r="Y63" s="66">
        <f t="shared" si="4"/>
        <v>0.38888888888888817</v>
      </c>
      <c r="Z63" s="64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customHeight="1">
      <c r="A64" s="65">
        <f t="shared" si="6"/>
        <v>0.39236111111111038</v>
      </c>
      <c r="B64" s="212"/>
      <c r="C64" s="212"/>
      <c r="D64" s="212"/>
      <c r="E64" s="212"/>
      <c r="F64" s="212"/>
      <c r="G64" s="66">
        <f t="shared" si="7"/>
        <v>0.39236111111111038</v>
      </c>
      <c r="H64" s="205"/>
      <c r="I64" s="207"/>
      <c r="J64" s="205"/>
      <c r="K64" s="207"/>
      <c r="L64" s="205"/>
      <c r="M64" s="207"/>
      <c r="N64" s="205"/>
      <c r="O64" s="207"/>
      <c r="P64" s="66">
        <f t="shared" si="5"/>
        <v>0.39236111111111038</v>
      </c>
      <c r="Q64" s="212"/>
      <c r="R64" s="212"/>
      <c r="S64" s="200"/>
      <c r="T64" s="200"/>
      <c r="U64" s="109"/>
      <c r="V64" s="109"/>
      <c r="W64" s="66">
        <f t="shared" si="3"/>
        <v>0.39236111111111038</v>
      </c>
      <c r="X64" s="212"/>
      <c r="Y64" s="66">
        <f t="shared" si="4"/>
        <v>0.39236111111111038</v>
      </c>
      <c r="Z64" s="64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5" customHeight="1">
      <c r="A65" s="65">
        <f t="shared" si="6"/>
        <v>0.39583333333333259</v>
      </c>
      <c r="B65" s="200"/>
      <c r="C65" s="200"/>
      <c r="D65" s="200"/>
      <c r="E65" s="200"/>
      <c r="F65" s="200"/>
      <c r="G65" s="66">
        <f t="shared" si="7"/>
        <v>0.39583333333333259</v>
      </c>
      <c r="H65" s="205"/>
      <c r="I65" s="207"/>
      <c r="J65" s="205"/>
      <c r="K65" s="207"/>
      <c r="L65" s="205"/>
      <c r="M65" s="207"/>
      <c r="N65" s="205"/>
      <c r="O65" s="207"/>
      <c r="P65" s="66">
        <f t="shared" si="5"/>
        <v>0.39583333333333259</v>
      </c>
      <c r="Q65" s="294" t="s">
        <v>25</v>
      </c>
      <c r="R65" s="286" t="s">
        <v>19</v>
      </c>
      <c r="S65" s="122"/>
      <c r="T65" s="123"/>
      <c r="U65" s="109"/>
      <c r="V65" s="109"/>
      <c r="W65" s="66">
        <f t="shared" si="3"/>
        <v>0.39583333333333259</v>
      </c>
      <c r="X65" s="212"/>
      <c r="Y65" s="66">
        <f t="shared" si="4"/>
        <v>0.39583333333333259</v>
      </c>
      <c r="Z65" s="64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5" customHeight="1">
      <c r="A66" s="65">
        <f t="shared" si="6"/>
        <v>0.3993055555555548</v>
      </c>
      <c r="B66" s="233" t="s">
        <v>174</v>
      </c>
      <c r="C66" s="245" t="s">
        <v>157</v>
      </c>
      <c r="D66" s="237" t="s">
        <v>158</v>
      </c>
      <c r="E66" s="234" t="s">
        <v>159</v>
      </c>
      <c r="F66" s="243" t="s">
        <v>143</v>
      </c>
      <c r="G66" s="66">
        <f t="shared" si="7"/>
        <v>0.3993055555555548</v>
      </c>
      <c r="H66" s="205"/>
      <c r="I66" s="207"/>
      <c r="J66" s="205"/>
      <c r="K66" s="207"/>
      <c r="L66" s="205"/>
      <c r="M66" s="207"/>
      <c r="N66" s="205"/>
      <c r="O66" s="207"/>
      <c r="P66" s="66">
        <f t="shared" si="5"/>
        <v>0.3993055555555548</v>
      </c>
      <c r="Q66" s="212"/>
      <c r="R66" s="212"/>
      <c r="S66" s="125"/>
      <c r="T66" s="126"/>
      <c r="U66" s="109"/>
      <c r="V66" s="109"/>
      <c r="W66" s="66">
        <f t="shared" si="3"/>
        <v>0.3993055555555548</v>
      </c>
      <c r="X66" s="212"/>
      <c r="Y66" s="66">
        <f t="shared" si="4"/>
        <v>0.3993055555555548</v>
      </c>
      <c r="Z66" s="64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5" customHeight="1">
      <c r="A67" s="65">
        <f t="shared" si="6"/>
        <v>0.40277777777777701</v>
      </c>
      <c r="B67" s="212"/>
      <c r="C67" s="212"/>
      <c r="D67" s="212"/>
      <c r="E67" s="212"/>
      <c r="F67" s="212"/>
      <c r="G67" s="66">
        <f t="shared" si="7"/>
        <v>0.40277777777777701</v>
      </c>
      <c r="H67" s="205"/>
      <c r="I67" s="207"/>
      <c r="J67" s="205"/>
      <c r="K67" s="207"/>
      <c r="L67" s="205"/>
      <c r="M67" s="207"/>
      <c r="N67" s="205"/>
      <c r="O67" s="207"/>
      <c r="P67" s="66">
        <f t="shared" si="5"/>
        <v>0.40277777777777701</v>
      </c>
      <c r="Q67" s="212"/>
      <c r="R67" s="212"/>
      <c r="S67" s="125"/>
      <c r="T67" s="126"/>
      <c r="U67" s="109"/>
      <c r="V67" s="109"/>
      <c r="W67" s="66">
        <f t="shared" si="3"/>
        <v>0.40277777777777701</v>
      </c>
      <c r="X67" s="212"/>
      <c r="Y67" s="66">
        <f t="shared" si="4"/>
        <v>0.40277777777777701</v>
      </c>
      <c r="Z67" s="6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5.75" customHeight="1">
      <c r="A68" s="65">
        <f t="shared" si="6"/>
        <v>0.40624999999999922</v>
      </c>
      <c r="B68" s="212"/>
      <c r="C68" s="212"/>
      <c r="D68" s="212"/>
      <c r="E68" s="212"/>
      <c r="F68" s="212"/>
      <c r="G68" s="66">
        <f t="shared" si="7"/>
        <v>0.40624999999999922</v>
      </c>
      <c r="H68" s="205"/>
      <c r="I68" s="207"/>
      <c r="J68" s="205"/>
      <c r="K68" s="207"/>
      <c r="L68" s="205"/>
      <c r="M68" s="207"/>
      <c r="N68" s="205"/>
      <c r="O68" s="207"/>
      <c r="P68" s="66">
        <f t="shared" si="5"/>
        <v>0.40624999999999922</v>
      </c>
      <c r="Q68" s="212"/>
      <c r="R68" s="212"/>
      <c r="S68" s="125"/>
      <c r="T68" s="126"/>
      <c r="U68" s="109"/>
      <c r="V68" s="109"/>
      <c r="W68" s="66">
        <f t="shared" si="3"/>
        <v>0.40624999999999922</v>
      </c>
      <c r="X68" s="212"/>
      <c r="Y68" s="66">
        <f t="shared" si="4"/>
        <v>0.40624999999999922</v>
      </c>
      <c r="Z68" s="64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5" customHeight="1">
      <c r="A69" s="65">
        <f t="shared" si="6"/>
        <v>0.40972222222222143</v>
      </c>
      <c r="B69" s="212"/>
      <c r="C69" s="212"/>
      <c r="D69" s="212"/>
      <c r="E69" s="212"/>
      <c r="F69" s="212"/>
      <c r="G69" s="66">
        <f t="shared" si="7"/>
        <v>0.40972222222222143</v>
      </c>
      <c r="H69" s="205"/>
      <c r="I69" s="207"/>
      <c r="J69" s="205"/>
      <c r="K69" s="207"/>
      <c r="L69" s="205"/>
      <c r="M69" s="207"/>
      <c r="N69" s="205"/>
      <c r="O69" s="207"/>
      <c r="P69" s="66">
        <f t="shared" si="5"/>
        <v>0.40972222222222143</v>
      </c>
      <c r="Q69" s="212"/>
      <c r="R69" s="212"/>
      <c r="S69" s="125"/>
      <c r="T69" s="126"/>
      <c r="U69" s="109"/>
      <c r="V69" s="109"/>
      <c r="W69" s="66">
        <f t="shared" si="3"/>
        <v>0.40972222222222143</v>
      </c>
      <c r="X69" s="212"/>
      <c r="Y69" s="66">
        <f t="shared" si="4"/>
        <v>0.40972222222222143</v>
      </c>
      <c r="Z69" s="64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5" customHeight="1">
      <c r="A70" s="65">
        <f t="shared" si="6"/>
        <v>0.41319444444444364</v>
      </c>
      <c r="B70" s="212"/>
      <c r="C70" s="212"/>
      <c r="D70" s="212"/>
      <c r="E70" s="212"/>
      <c r="F70" s="212"/>
      <c r="G70" s="66">
        <f t="shared" si="7"/>
        <v>0.41319444444444364</v>
      </c>
      <c r="H70" s="205"/>
      <c r="I70" s="207"/>
      <c r="J70" s="205"/>
      <c r="K70" s="207"/>
      <c r="L70" s="205"/>
      <c r="M70" s="207"/>
      <c r="N70" s="205"/>
      <c r="O70" s="207"/>
      <c r="P70" s="66">
        <f t="shared" si="5"/>
        <v>0.41319444444444364</v>
      </c>
      <c r="Q70" s="251" t="s">
        <v>20</v>
      </c>
      <c r="R70" s="261" t="s">
        <v>6</v>
      </c>
      <c r="S70" s="249" t="s">
        <v>18</v>
      </c>
      <c r="T70" s="248" t="s">
        <v>22</v>
      </c>
      <c r="U70" s="258" t="s">
        <v>16</v>
      </c>
      <c r="V70" s="259" t="s">
        <v>9</v>
      </c>
      <c r="W70" s="66">
        <f t="shared" si="3"/>
        <v>0.41319444444444364</v>
      </c>
      <c r="X70" s="212"/>
      <c r="Y70" s="66">
        <f t="shared" si="4"/>
        <v>0.41319444444444364</v>
      </c>
      <c r="Z70" s="64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5" customHeight="1">
      <c r="A71" s="66">
        <f t="shared" si="6"/>
        <v>0.41666666666666585</v>
      </c>
      <c r="B71" s="212"/>
      <c r="C71" s="212"/>
      <c r="D71" s="212"/>
      <c r="E71" s="212"/>
      <c r="F71" s="212"/>
      <c r="G71" s="66">
        <f t="shared" si="7"/>
        <v>0.41666666666666585</v>
      </c>
      <c r="H71" s="205"/>
      <c r="I71" s="207"/>
      <c r="J71" s="205"/>
      <c r="K71" s="207"/>
      <c r="L71" s="205"/>
      <c r="M71" s="207"/>
      <c r="N71" s="205"/>
      <c r="O71" s="207"/>
      <c r="P71" s="66">
        <f t="shared" si="5"/>
        <v>0.41666666666666585</v>
      </c>
      <c r="Q71" s="212"/>
      <c r="R71" s="212"/>
      <c r="S71" s="212"/>
      <c r="T71" s="212"/>
      <c r="U71" s="212"/>
      <c r="V71" s="212"/>
      <c r="W71" s="66">
        <f t="shared" si="3"/>
        <v>0.41666666666666585</v>
      </c>
      <c r="X71" s="212"/>
      <c r="Y71" s="66">
        <f t="shared" si="4"/>
        <v>0.41666666666666585</v>
      </c>
      <c r="Z71" s="6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5" customHeight="1">
      <c r="A72" s="66">
        <f t="shared" si="6"/>
        <v>0.42013888888888806</v>
      </c>
      <c r="B72" s="200"/>
      <c r="C72" s="200"/>
      <c r="D72" s="200"/>
      <c r="E72" s="200"/>
      <c r="F72" s="200"/>
      <c r="G72" s="66">
        <f t="shared" si="7"/>
        <v>0.42013888888888806</v>
      </c>
      <c r="H72" s="205"/>
      <c r="I72" s="207"/>
      <c r="J72" s="205"/>
      <c r="K72" s="207"/>
      <c r="L72" s="205"/>
      <c r="M72" s="207"/>
      <c r="N72" s="205"/>
      <c r="O72" s="207"/>
      <c r="P72" s="66">
        <f t="shared" si="5"/>
        <v>0.42013888888888806</v>
      </c>
      <c r="Q72" s="212"/>
      <c r="R72" s="212"/>
      <c r="S72" s="212"/>
      <c r="T72" s="212"/>
      <c r="U72" s="212"/>
      <c r="V72" s="212"/>
      <c r="W72" s="66">
        <f t="shared" si="3"/>
        <v>0.42013888888888806</v>
      </c>
      <c r="X72" s="212"/>
      <c r="Y72" s="66">
        <f t="shared" si="4"/>
        <v>0.42013888888888806</v>
      </c>
      <c r="Z72" s="64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5.75" customHeight="1">
      <c r="A73" s="65">
        <f t="shared" si="6"/>
        <v>0.42361111111111027</v>
      </c>
      <c r="B73" s="243" t="s">
        <v>143</v>
      </c>
      <c r="C73" s="240" t="s">
        <v>144</v>
      </c>
      <c r="D73" s="241" t="s">
        <v>141</v>
      </c>
      <c r="E73" s="233" t="s">
        <v>174</v>
      </c>
      <c r="F73" s="239" t="s">
        <v>142</v>
      </c>
      <c r="G73" s="66">
        <f t="shared" si="7"/>
        <v>0.42361111111111027</v>
      </c>
      <c r="H73" s="205"/>
      <c r="I73" s="207"/>
      <c r="J73" s="205"/>
      <c r="K73" s="207"/>
      <c r="L73" s="205"/>
      <c r="M73" s="207"/>
      <c r="N73" s="205"/>
      <c r="O73" s="207"/>
      <c r="P73" s="66">
        <f t="shared" si="5"/>
        <v>0.42361111111111027</v>
      </c>
      <c r="Q73" s="212"/>
      <c r="R73" s="212"/>
      <c r="S73" s="212"/>
      <c r="T73" s="212"/>
      <c r="U73" s="212"/>
      <c r="V73" s="212"/>
      <c r="W73" s="66">
        <f t="shared" si="3"/>
        <v>0.42361111111111027</v>
      </c>
      <c r="X73" s="212"/>
      <c r="Y73" s="66">
        <f t="shared" si="4"/>
        <v>0.42361111111111027</v>
      </c>
      <c r="Z73" s="64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5" customHeight="1">
      <c r="A74" s="65">
        <f t="shared" si="6"/>
        <v>0.42708333333333248</v>
      </c>
      <c r="B74" s="212"/>
      <c r="C74" s="212"/>
      <c r="D74" s="212"/>
      <c r="E74" s="212"/>
      <c r="F74" s="212"/>
      <c r="G74" s="66">
        <f t="shared" si="7"/>
        <v>0.42708333333333248</v>
      </c>
      <c r="H74" s="205"/>
      <c r="I74" s="207"/>
      <c r="J74" s="205"/>
      <c r="K74" s="207"/>
      <c r="L74" s="205"/>
      <c r="M74" s="207"/>
      <c r="N74" s="205"/>
      <c r="O74" s="207"/>
      <c r="P74" s="66">
        <f t="shared" si="5"/>
        <v>0.42708333333333248</v>
      </c>
      <c r="Q74" s="200"/>
      <c r="R74" s="200"/>
      <c r="S74" s="200"/>
      <c r="T74" s="200"/>
      <c r="U74" s="200"/>
      <c r="V74" s="200"/>
      <c r="W74" s="66">
        <f t="shared" si="3"/>
        <v>0.42708333333333248</v>
      </c>
      <c r="X74" s="212"/>
      <c r="Y74" s="66">
        <f t="shared" si="4"/>
        <v>0.42708333333333248</v>
      </c>
      <c r="Z74" s="64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5" customHeight="1">
      <c r="A75" s="65">
        <f t="shared" si="6"/>
        <v>0.43055555555555469</v>
      </c>
      <c r="B75" s="212"/>
      <c r="C75" s="212"/>
      <c r="D75" s="212"/>
      <c r="E75" s="212"/>
      <c r="F75" s="212"/>
      <c r="G75" s="66">
        <f t="shared" si="7"/>
        <v>0.43055555555555469</v>
      </c>
      <c r="H75" s="205"/>
      <c r="I75" s="207"/>
      <c r="J75" s="205"/>
      <c r="K75" s="207"/>
      <c r="L75" s="205"/>
      <c r="M75" s="207"/>
      <c r="N75" s="205"/>
      <c r="O75" s="207"/>
      <c r="P75" s="66">
        <f t="shared" si="5"/>
        <v>0.43055555555555469</v>
      </c>
      <c r="Q75" s="310"/>
      <c r="R75" s="310"/>
      <c r="S75" s="247" t="s">
        <v>24</v>
      </c>
      <c r="T75" s="257" t="s">
        <v>13</v>
      </c>
      <c r="U75" s="286" t="s">
        <v>19</v>
      </c>
      <c r="V75" s="252" t="s">
        <v>17</v>
      </c>
      <c r="W75" s="66">
        <f t="shared" si="3"/>
        <v>0.43055555555555469</v>
      </c>
      <c r="X75" s="212"/>
      <c r="Y75" s="66">
        <f t="shared" si="4"/>
        <v>0.43055555555555469</v>
      </c>
      <c r="Z75" s="64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5" customHeight="1">
      <c r="A76" s="65">
        <f t="shared" si="6"/>
        <v>0.4340277777777769</v>
      </c>
      <c r="B76" s="212"/>
      <c r="C76" s="212"/>
      <c r="D76" s="212"/>
      <c r="E76" s="212"/>
      <c r="F76" s="212"/>
      <c r="G76" s="66">
        <f t="shared" si="7"/>
        <v>0.4340277777777769</v>
      </c>
      <c r="H76" s="208"/>
      <c r="I76" s="210"/>
      <c r="J76" s="208"/>
      <c r="K76" s="210"/>
      <c r="L76" s="208"/>
      <c r="M76" s="210"/>
      <c r="N76" s="208"/>
      <c r="O76" s="210"/>
      <c r="P76" s="66">
        <f t="shared" si="5"/>
        <v>0.4340277777777769</v>
      </c>
      <c r="Q76" s="212"/>
      <c r="R76" s="212"/>
      <c r="S76" s="212"/>
      <c r="T76" s="212"/>
      <c r="U76" s="212"/>
      <c r="V76" s="212"/>
      <c r="W76" s="66">
        <f t="shared" si="3"/>
        <v>0.4340277777777769</v>
      </c>
      <c r="X76" s="212"/>
      <c r="Y76" s="66">
        <f t="shared" si="4"/>
        <v>0.4340277777777769</v>
      </c>
      <c r="Z76" s="64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5" customHeight="1">
      <c r="A77" s="65">
        <f t="shared" si="6"/>
        <v>0.43749999999999911</v>
      </c>
      <c r="B77" s="212"/>
      <c r="C77" s="212"/>
      <c r="D77" s="212"/>
      <c r="E77" s="212"/>
      <c r="F77" s="212"/>
      <c r="G77" s="66">
        <f t="shared" si="7"/>
        <v>0.43749999999999911</v>
      </c>
      <c r="H77" s="274" t="s">
        <v>160</v>
      </c>
      <c r="I77" s="203"/>
      <c r="J77" s="203"/>
      <c r="K77" s="203"/>
      <c r="L77" s="203"/>
      <c r="M77" s="203"/>
      <c r="N77" s="203"/>
      <c r="O77" s="204"/>
      <c r="P77" s="66">
        <f t="shared" si="5"/>
        <v>0.43749999999999911</v>
      </c>
      <c r="Q77" s="212"/>
      <c r="R77" s="212"/>
      <c r="S77" s="212"/>
      <c r="T77" s="212"/>
      <c r="U77" s="212"/>
      <c r="V77" s="212"/>
      <c r="W77" s="66">
        <f t="shared" si="3"/>
        <v>0.43749999999999911</v>
      </c>
      <c r="X77" s="212"/>
      <c r="Y77" s="66">
        <f t="shared" si="4"/>
        <v>0.43749999999999911</v>
      </c>
      <c r="Z77" s="64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5" customHeight="1">
      <c r="A78" s="65">
        <f t="shared" si="6"/>
        <v>0.44097222222222132</v>
      </c>
      <c r="B78" s="212"/>
      <c r="C78" s="212"/>
      <c r="D78" s="212"/>
      <c r="E78" s="212"/>
      <c r="F78" s="212"/>
      <c r="G78" s="66">
        <f t="shared" si="7"/>
        <v>0.44097222222222132</v>
      </c>
      <c r="H78" s="205"/>
      <c r="I78" s="206"/>
      <c r="J78" s="206"/>
      <c r="K78" s="206"/>
      <c r="L78" s="206"/>
      <c r="M78" s="206"/>
      <c r="N78" s="206"/>
      <c r="O78" s="207"/>
      <c r="P78" s="66">
        <f t="shared" si="5"/>
        <v>0.44097222222222132</v>
      </c>
      <c r="Q78" s="212"/>
      <c r="R78" s="212"/>
      <c r="S78" s="212"/>
      <c r="T78" s="212"/>
      <c r="U78" s="212"/>
      <c r="V78" s="212"/>
      <c r="W78" s="66">
        <f t="shared" si="3"/>
        <v>0.44097222222222132</v>
      </c>
      <c r="X78" s="212"/>
      <c r="Y78" s="66">
        <f t="shared" si="4"/>
        <v>0.44097222222222132</v>
      </c>
      <c r="Z78" s="64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5" customHeight="1">
      <c r="A79" s="65">
        <f t="shared" si="6"/>
        <v>0.44444444444444353</v>
      </c>
      <c r="B79" s="200"/>
      <c r="C79" s="200"/>
      <c r="D79" s="200"/>
      <c r="E79" s="200"/>
      <c r="F79" s="200"/>
      <c r="G79" s="66">
        <f t="shared" si="7"/>
        <v>0.44444444444444353</v>
      </c>
      <c r="H79" s="208"/>
      <c r="I79" s="209"/>
      <c r="J79" s="209"/>
      <c r="K79" s="209"/>
      <c r="L79" s="209"/>
      <c r="M79" s="209"/>
      <c r="N79" s="209"/>
      <c r="O79" s="210"/>
      <c r="P79" s="66">
        <f t="shared" si="5"/>
        <v>0.44444444444444353</v>
      </c>
      <c r="Q79" s="200"/>
      <c r="R79" s="200"/>
      <c r="S79" s="200"/>
      <c r="T79" s="200"/>
      <c r="U79" s="200"/>
      <c r="V79" s="200"/>
      <c r="W79" s="66">
        <f t="shared" si="3"/>
        <v>0.44444444444444353</v>
      </c>
      <c r="X79" s="212"/>
      <c r="Y79" s="66">
        <f t="shared" si="4"/>
        <v>0.44444444444444353</v>
      </c>
      <c r="Z79" s="64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5" customHeight="1">
      <c r="A80" s="65">
        <f t="shared" si="6"/>
        <v>0.44791666666666574</v>
      </c>
      <c r="B80" s="308" t="s">
        <v>160</v>
      </c>
      <c r="C80" s="203"/>
      <c r="D80" s="203"/>
      <c r="E80" s="203"/>
      <c r="F80" s="204"/>
      <c r="G80" s="66">
        <f t="shared" si="7"/>
        <v>0.44791666666666574</v>
      </c>
      <c r="H80" s="309" t="s">
        <v>254</v>
      </c>
      <c r="I80" s="204"/>
      <c r="J80" s="309" t="s">
        <v>255</v>
      </c>
      <c r="K80" s="204"/>
      <c r="L80" s="309" t="s">
        <v>256</v>
      </c>
      <c r="M80" s="204"/>
      <c r="N80" s="309" t="s">
        <v>257</v>
      </c>
      <c r="O80" s="204"/>
      <c r="P80" s="66">
        <f t="shared" si="5"/>
        <v>0.44791666666666574</v>
      </c>
      <c r="Q80" s="310"/>
      <c r="R80" s="310"/>
      <c r="S80" s="259" t="s">
        <v>9</v>
      </c>
      <c r="T80" s="249" t="s">
        <v>18</v>
      </c>
      <c r="U80" s="253" t="s">
        <v>21</v>
      </c>
      <c r="V80" s="261" t="s">
        <v>6</v>
      </c>
      <c r="W80" s="66">
        <f t="shared" si="3"/>
        <v>0.44791666666666574</v>
      </c>
      <c r="X80" s="212"/>
      <c r="Y80" s="66">
        <f t="shared" si="4"/>
        <v>0.44791666666666574</v>
      </c>
      <c r="Z80" s="64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5.75" customHeight="1">
      <c r="A81" s="65">
        <f t="shared" si="6"/>
        <v>0.45138888888888795</v>
      </c>
      <c r="B81" s="205"/>
      <c r="C81" s="206"/>
      <c r="D81" s="206"/>
      <c r="E81" s="206"/>
      <c r="F81" s="207"/>
      <c r="G81" s="66">
        <f t="shared" si="7"/>
        <v>0.45138888888888795</v>
      </c>
      <c r="H81" s="205"/>
      <c r="I81" s="207"/>
      <c r="J81" s="205"/>
      <c r="K81" s="207"/>
      <c r="L81" s="205"/>
      <c r="M81" s="207"/>
      <c r="N81" s="205"/>
      <c r="O81" s="207"/>
      <c r="P81" s="66">
        <f t="shared" si="5"/>
        <v>0.45138888888888795</v>
      </c>
      <c r="Q81" s="212"/>
      <c r="R81" s="212"/>
      <c r="S81" s="212"/>
      <c r="T81" s="212"/>
      <c r="U81" s="212"/>
      <c r="V81" s="212"/>
      <c r="W81" s="66">
        <f t="shared" si="3"/>
        <v>0.45138888888888795</v>
      </c>
      <c r="X81" s="212"/>
      <c r="Y81" s="66">
        <f t="shared" si="4"/>
        <v>0.45138888888888795</v>
      </c>
      <c r="Z81" s="64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5" customHeight="1">
      <c r="A82" s="65">
        <f t="shared" si="6"/>
        <v>0.45486111111111016</v>
      </c>
      <c r="B82" s="205"/>
      <c r="C82" s="206"/>
      <c r="D82" s="206"/>
      <c r="E82" s="206"/>
      <c r="F82" s="207"/>
      <c r="G82" s="66">
        <f t="shared" si="7"/>
        <v>0.45486111111111016</v>
      </c>
      <c r="H82" s="208"/>
      <c r="I82" s="210"/>
      <c r="J82" s="208"/>
      <c r="K82" s="210"/>
      <c r="L82" s="208"/>
      <c r="M82" s="210"/>
      <c r="N82" s="208"/>
      <c r="O82" s="210"/>
      <c r="P82" s="66">
        <f t="shared" si="5"/>
        <v>0.45486111111111016</v>
      </c>
      <c r="Q82" s="212"/>
      <c r="R82" s="212"/>
      <c r="S82" s="212"/>
      <c r="T82" s="212"/>
      <c r="U82" s="212"/>
      <c r="V82" s="212"/>
      <c r="W82" s="66">
        <f t="shared" si="3"/>
        <v>0.45486111111111016</v>
      </c>
      <c r="X82" s="212"/>
      <c r="Y82" s="66">
        <f t="shared" si="4"/>
        <v>0.45486111111111016</v>
      </c>
      <c r="Z82" s="64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5" customHeight="1">
      <c r="A83" s="65">
        <f t="shared" si="6"/>
        <v>0.45833333333333237</v>
      </c>
      <c r="B83" s="208"/>
      <c r="C83" s="209"/>
      <c r="D83" s="209"/>
      <c r="E83" s="209"/>
      <c r="F83" s="210"/>
      <c r="G83" s="66">
        <f t="shared" si="7"/>
        <v>0.45833333333333237</v>
      </c>
      <c r="H83" s="274" t="s">
        <v>160</v>
      </c>
      <c r="I83" s="203"/>
      <c r="J83" s="203"/>
      <c r="K83" s="203"/>
      <c r="L83" s="203"/>
      <c r="M83" s="203"/>
      <c r="N83" s="203"/>
      <c r="O83" s="204"/>
      <c r="P83" s="66">
        <f t="shared" si="5"/>
        <v>0.45833333333333237</v>
      </c>
      <c r="Q83" s="212"/>
      <c r="R83" s="212"/>
      <c r="S83" s="212"/>
      <c r="T83" s="212"/>
      <c r="U83" s="212"/>
      <c r="V83" s="212"/>
      <c r="W83" s="66">
        <f t="shared" si="3"/>
        <v>0.45833333333333237</v>
      </c>
      <c r="X83" s="212"/>
      <c r="Y83" s="66">
        <f t="shared" si="4"/>
        <v>0.45833333333333237</v>
      </c>
      <c r="Z83" s="64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5" customHeight="1">
      <c r="A84" s="65">
        <f t="shared" si="6"/>
        <v>0.46180555555555458</v>
      </c>
      <c r="B84" s="239" t="s">
        <v>142</v>
      </c>
      <c r="C84" s="238" t="s">
        <v>153</v>
      </c>
      <c r="D84" s="242" t="s">
        <v>152</v>
      </c>
      <c r="E84" s="243" t="s">
        <v>143</v>
      </c>
      <c r="F84" s="235" t="s">
        <v>145</v>
      </c>
      <c r="G84" s="66">
        <f t="shared" si="7"/>
        <v>0.46180555555555458</v>
      </c>
      <c r="H84" s="205"/>
      <c r="I84" s="206"/>
      <c r="J84" s="206"/>
      <c r="K84" s="206"/>
      <c r="L84" s="206"/>
      <c r="M84" s="206"/>
      <c r="N84" s="206"/>
      <c r="O84" s="207"/>
      <c r="P84" s="66">
        <f t="shared" si="5"/>
        <v>0.46180555555555458</v>
      </c>
      <c r="Q84" s="200"/>
      <c r="R84" s="200"/>
      <c r="S84" s="200"/>
      <c r="T84" s="200"/>
      <c r="U84" s="212"/>
      <c r="V84" s="200"/>
      <c r="W84" s="66">
        <f t="shared" si="3"/>
        <v>0.46180555555555458</v>
      </c>
      <c r="X84" s="212"/>
      <c r="Y84" s="66">
        <f t="shared" si="4"/>
        <v>0.46180555555555458</v>
      </c>
      <c r="Z84" s="64"/>
      <c r="AA84" s="7"/>
      <c r="AB84" s="7"/>
      <c r="AC84" s="7"/>
      <c r="AD84" s="7"/>
      <c r="AE84" s="5"/>
      <c r="AF84" s="5"/>
      <c r="AG84" s="5"/>
      <c r="AH84" s="5"/>
      <c r="AI84" s="5"/>
      <c r="AJ84" s="5"/>
      <c r="AK84" s="5"/>
      <c r="AL84" s="5"/>
    </row>
    <row r="85" spans="1:38" ht="15.75" customHeight="1">
      <c r="A85" s="65">
        <f t="shared" si="6"/>
        <v>0.46527777777777679</v>
      </c>
      <c r="B85" s="212"/>
      <c r="C85" s="212"/>
      <c r="D85" s="212"/>
      <c r="E85" s="212"/>
      <c r="F85" s="212"/>
      <c r="G85" s="66">
        <f t="shared" si="7"/>
        <v>0.46527777777777679</v>
      </c>
      <c r="H85" s="205"/>
      <c r="I85" s="206"/>
      <c r="J85" s="206"/>
      <c r="K85" s="206"/>
      <c r="L85" s="206"/>
      <c r="M85" s="206"/>
      <c r="N85" s="206"/>
      <c r="O85" s="207"/>
      <c r="P85" s="66">
        <f t="shared" si="5"/>
        <v>0.46527777777777679</v>
      </c>
      <c r="Q85" s="310"/>
      <c r="R85" s="310"/>
      <c r="S85" s="258" t="s">
        <v>16</v>
      </c>
      <c r="T85" s="286" t="s">
        <v>19</v>
      </c>
      <c r="U85" s="294" t="s">
        <v>25</v>
      </c>
      <c r="V85" s="252" t="s">
        <v>17</v>
      </c>
      <c r="W85" s="66">
        <f t="shared" si="3"/>
        <v>0.46527777777777679</v>
      </c>
      <c r="X85" s="212"/>
      <c r="Y85" s="66">
        <f t="shared" si="4"/>
        <v>0.46527777777777679</v>
      </c>
      <c r="Z85" s="64"/>
      <c r="AA85" s="7"/>
      <c r="AB85" s="7"/>
      <c r="AC85" s="7"/>
      <c r="AD85" s="7"/>
      <c r="AE85" s="5"/>
      <c r="AF85" s="5"/>
      <c r="AG85" s="5"/>
      <c r="AH85" s="5"/>
      <c r="AI85" s="5"/>
      <c r="AJ85" s="5"/>
      <c r="AK85" s="5"/>
      <c r="AL85" s="5"/>
    </row>
    <row r="86" spans="1:38" ht="15" customHeight="1">
      <c r="A86" s="65">
        <f t="shared" si="6"/>
        <v>0.468749999999999</v>
      </c>
      <c r="B86" s="212"/>
      <c r="C86" s="212"/>
      <c r="D86" s="212"/>
      <c r="E86" s="212"/>
      <c r="F86" s="212"/>
      <c r="G86" s="66">
        <f t="shared" si="7"/>
        <v>0.468749999999999</v>
      </c>
      <c r="H86" s="205"/>
      <c r="I86" s="206"/>
      <c r="J86" s="206"/>
      <c r="K86" s="206"/>
      <c r="L86" s="206"/>
      <c r="M86" s="206"/>
      <c r="N86" s="206"/>
      <c r="O86" s="207"/>
      <c r="P86" s="66">
        <f t="shared" si="5"/>
        <v>0.468749999999999</v>
      </c>
      <c r="Q86" s="212"/>
      <c r="R86" s="212"/>
      <c r="S86" s="212"/>
      <c r="T86" s="212"/>
      <c r="U86" s="212"/>
      <c r="V86" s="212"/>
      <c r="W86" s="66">
        <f t="shared" si="3"/>
        <v>0.468749999999999</v>
      </c>
      <c r="X86" s="212"/>
      <c r="Y86" s="66">
        <f t="shared" si="4"/>
        <v>0.468749999999999</v>
      </c>
      <c r="Z86" s="64"/>
      <c r="AA86" s="7"/>
      <c r="AB86" s="7"/>
      <c r="AC86" s="7"/>
      <c r="AD86" s="7"/>
      <c r="AE86" s="5"/>
      <c r="AF86" s="5"/>
      <c r="AG86" s="5"/>
      <c r="AH86" s="5"/>
      <c r="AI86" s="5"/>
      <c r="AJ86" s="5"/>
      <c r="AK86" s="5"/>
      <c r="AL86" s="5"/>
    </row>
    <row r="87" spans="1:38" ht="15" customHeight="1">
      <c r="A87" s="65">
        <f t="shared" si="6"/>
        <v>0.47222222222222121</v>
      </c>
      <c r="B87" s="212"/>
      <c r="C87" s="212"/>
      <c r="D87" s="212"/>
      <c r="E87" s="212"/>
      <c r="F87" s="212"/>
      <c r="G87" s="66">
        <f t="shared" si="7"/>
        <v>0.47222222222222121</v>
      </c>
      <c r="H87" s="205"/>
      <c r="I87" s="206"/>
      <c r="J87" s="206"/>
      <c r="K87" s="206"/>
      <c r="L87" s="206"/>
      <c r="M87" s="206"/>
      <c r="N87" s="206"/>
      <c r="O87" s="207"/>
      <c r="P87" s="66">
        <f t="shared" si="5"/>
        <v>0.47222222222222121</v>
      </c>
      <c r="Q87" s="212"/>
      <c r="R87" s="212"/>
      <c r="S87" s="212"/>
      <c r="T87" s="212"/>
      <c r="U87" s="212"/>
      <c r="V87" s="212"/>
      <c r="W87" s="66">
        <f t="shared" si="3"/>
        <v>0.47222222222222121</v>
      </c>
      <c r="X87" s="212"/>
      <c r="Y87" s="66">
        <f t="shared" si="4"/>
        <v>0.47222222222222121</v>
      </c>
      <c r="Z87" s="64"/>
      <c r="AA87" s="7"/>
      <c r="AB87" s="7"/>
      <c r="AC87" s="7"/>
      <c r="AD87" s="7"/>
      <c r="AE87" s="5"/>
      <c r="AF87" s="5"/>
      <c r="AG87" s="5"/>
      <c r="AH87" s="5"/>
      <c r="AI87" s="5"/>
      <c r="AJ87" s="5"/>
      <c r="AK87" s="5"/>
      <c r="AL87" s="5"/>
    </row>
    <row r="88" spans="1:38" ht="15" customHeight="1">
      <c r="A88" s="65">
        <f t="shared" si="6"/>
        <v>0.47569444444444342</v>
      </c>
      <c r="B88" s="212"/>
      <c r="C88" s="212"/>
      <c r="D88" s="212"/>
      <c r="E88" s="212"/>
      <c r="F88" s="212"/>
      <c r="G88" s="66">
        <f t="shared" si="7"/>
        <v>0.47569444444444342</v>
      </c>
      <c r="H88" s="205"/>
      <c r="I88" s="206"/>
      <c r="J88" s="206"/>
      <c r="K88" s="206"/>
      <c r="L88" s="206"/>
      <c r="M88" s="206"/>
      <c r="N88" s="206"/>
      <c r="O88" s="207"/>
      <c r="P88" s="66">
        <f t="shared" si="5"/>
        <v>0.47569444444444342</v>
      </c>
      <c r="Q88" s="212"/>
      <c r="R88" s="212"/>
      <c r="S88" s="212"/>
      <c r="T88" s="212"/>
      <c r="U88" s="212"/>
      <c r="V88" s="212"/>
      <c r="W88" s="66">
        <f t="shared" si="3"/>
        <v>0.47569444444444342</v>
      </c>
      <c r="X88" s="212"/>
      <c r="Y88" s="66">
        <f t="shared" si="4"/>
        <v>0.47569444444444342</v>
      </c>
      <c r="Z88" s="64"/>
      <c r="AA88" s="7"/>
      <c r="AB88" s="7"/>
      <c r="AC88" s="7"/>
      <c r="AD88" s="7"/>
      <c r="AE88" s="5"/>
      <c r="AF88" s="5"/>
      <c r="AG88" s="5"/>
      <c r="AH88" s="5"/>
      <c r="AI88" s="5"/>
      <c r="AJ88" s="5"/>
      <c r="AK88" s="5"/>
      <c r="AL88" s="5"/>
    </row>
    <row r="89" spans="1:38" ht="15" customHeight="1">
      <c r="A89" s="65">
        <f t="shared" si="6"/>
        <v>0.47916666666666563</v>
      </c>
      <c r="B89" s="212"/>
      <c r="C89" s="212"/>
      <c r="D89" s="212"/>
      <c r="E89" s="212"/>
      <c r="F89" s="212"/>
      <c r="G89" s="66">
        <f t="shared" si="7"/>
        <v>0.47916666666666563</v>
      </c>
      <c r="H89" s="205"/>
      <c r="I89" s="206"/>
      <c r="J89" s="206"/>
      <c r="K89" s="206"/>
      <c r="L89" s="206"/>
      <c r="M89" s="206"/>
      <c r="N89" s="206"/>
      <c r="O89" s="207"/>
      <c r="P89" s="66">
        <f t="shared" si="5"/>
        <v>0.47916666666666563</v>
      </c>
      <c r="Q89" s="200"/>
      <c r="R89" s="200"/>
      <c r="S89" s="200"/>
      <c r="T89" s="200"/>
      <c r="U89" s="212"/>
      <c r="V89" s="200"/>
      <c r="W89" s="66">
        <f t="shared" si="3"/>
        <v>0.47916666666666563</v>
      </c>
      <c r="X89" s="212"/>
      <c r="Y89" s="66">
        <f t="shared" si="4"/>
        <v>0.47916666666666563</v>
      </c>
      <c r="Z89" s="64"/>
      <c r="AA89" s="7"/>
      <c r="AB89" s="7"/>
      <c r="AC89" s="7"/>
      <c r="AD89" s="7"/>
      <c r="AE89" s="5"/>
      <c r="AF89" s="5"/>
      <c r="AG89" s="5"/>
      <c r="AH89" s="5"/>
      <c r="AI89" s="5"/>
      <c r="AJ89" s="5"/>
      <c r="AK89" s="5"/>
      <c r="AL89" s="5"/>
    </row>
    <row r="90" spans="1:38" ht="15" customHeight="1">
      <c r="A90" s="65">
        <f t="shared" si="6"/>
        <v>0.48263888888888784</v>
      </c>
      <c r="B90" s="200"/>
      <c r="C90" s="200"/>
      <c r="D90" s="200"/>
      <c r="E90" s="200"/>
      <c r="F90" s="200"/>
      <c r="G90" s="66">
        <f t="shared" si="7"/>
        <v>0.48263888888888784</v>
      </c>
      <c r="H90" s="205"/>
      <c r="I90" s="206"/>
      <c r="J90" s="206"/>
      <c r="K90" s="206"/>
      <c r="L90" s="206"/>
      <c r="M90" s="206"/>
      <c r="N90" s="206"/>
      <c r="O90" s="207"/>
      <c r="P90" s="66">
        <f t="shared" si="5"/>
        <v>0.48263888888888784</v>
      </c>
      <c r="Q90" s="310"/>
      <c r="R90" s="310"/>
      <c r="S90" s="251" t="s">
        <v>20</v>
      </c>
      <c r="T90" s="257" t="s">
        <v>13</v>
      </c>
      <c r="U90" s="248" t="s">
        <v>22</v>
      </c>
      <c r="V90" s="247" t="s">
        <v>24</v>
      </c>
      <c r="W90" s="66">
        <f t="shared" si="3"/>
        <v>0.48263888888888784</v>
      </c>
      <c r="X90" s="212"/>
      <c r="Y90" s="66">
        <f t="shared" si="4"/>
        <v>0.48263888888888784</v>
      </c>
      <c r="Z90" s="64"/>
      <c r="AA90" s="7"/>
      <c r="AB90" s="7"/>
      <c r="AC90" s="7"/>
      <c r="AD90" s="7"/>
      <c r="AE90" s="5"/>
      <c r="AF90" s="5"/>
      <c r="AG90" s="5"/>
      <c r="AH90" s="5"/>
      <c r="AI90" s="5"/>
      <c r="AJ90" s="5"/>
      <c r="AK90" s="5"/>
      <c r="AL90" s="5"/>
    </row>
    <row r="91" spans="1:38" ht="15" customHeight="1">
      <c r="A91" s="65">
        <f t="shared" si="6"/>
        <v>0.48611111111111005</v>
      </c>
      <c r="B91" s="237" t="s">
        <v>158</v>
      </c>
      <c r="C91" s="239" t="s">
        <v>142</v>
      </c>
      <c r="D91" s="234" t="s">
        <v>159</v>
      </c>
      <c r="E91" s="238" t="s">
        <v>153</v>
      </c>
      <c r="F91" s="241" t="s">
        <v>141</v>
      </c>
      <c r="G91" s="66">
        <f t="shared" si="7"/>
        <v>0.48611111111111005</v>
      </c>
      <c r="H91" s="205"/>
      <c r="I91" s="206"/>
      <c r="J91" s="206"/>
      <c r="K91" s="206"/>
      <c r="L91" s="206"/>
      <c r="M91" s="206"/>
      <c r="N91" s="206"/>
      <c r="O91" s="207"/>
      <c r="P91" s="66">
        <f t="shared" si="5"/>
        <v>0.48611111111111005</v>
      </c>
      <c r="Q91" s="212"/>
      <c r="R91" s="212"/>
      <c r="S91" s="212"/>
      <c r="T91" s="212"/>
      <c r="U91" s="212"/>
      <c r="V91" s="212"/>
      <c r="W91" s="66">
        <f t="shared" si="3"/>
        <v>0.48611111111111005</v>
      </c>
      <c r="X91" s="212"/>
      <c r="Y91" s="66">
        <f t="shared" si="4"/>
        <v>0.48611111111111005</v>
      </c>
      <c r="Z91" s="64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5" customHeight="1">
      <c r="A92" s="65">
        <f t="shared" si="6"/>
        <v>0.48958333333333226</v>
      </c>
      <c r="B92" s="212"/>
      <c r="C92" s="212"/>
      <c r="D92" s="212"/>
      <c r="E92" s="212"/>
      <c r="F92" s="212"/>
      <c r="G92" s="66">
        <f t="shared" si="7"/>
        <v>0.48958333333333226</v>
      </c>
      <c r="H92" s="205"/>
      <c r="I92" s="206"/>
      <c r="J92" s="206"/>
      <c r="K92" s="206"/>
      <c r="L92" s="206"/>
      <c r="M92" s="206"/>
      <c r="N92" s="206"/>
      <c r="O92" s="207"/>
      <c r="P92" s="66">
        <f t="shared" si="5"/>
        <v>0.48958333333333226</v>
      </c>
      <c r="Q92" s="212"/>
      <c r="R92" s="212"/>
      <c r="S92" s="212"/>
      <c r="T92" s="212"/>
      <c r="U92" s="212"/>
      <c r="V92" s="212"/>
      <c r="W92" s="66">
        <f t="shared" si="3"/>
        <v>0.48958333333333226</v>
      </c>
      <c r="X92" s="212"/>
      <c r="Y92" s="66">
        <f t="shared" si="4"/>
        <v>0.48958333333333226</v>
      </c>
      <c r="Z92" s="6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5" customHeight="1">
      <c r="A93" s="65">
        <f t="shared" si="6"/>
        <v>0.49305555555555447</v>
      </c>
      <c r="B93" s="212"/>
      <c r="C93" s="212"/>
      <c r="D93" s="212"/>
      <c r="E93" s="212"/>
      <c r="F93" s="212"/>
      <c r="G93" s="66">
        <f t="shared" si="7"/>
        <v>0.49305555555555447</v>
      </c>
      <c r="H93" s="205"/>
      <c r="I93" s="206"/>
      <c r="J93" s="206"/>
      <c r="K93" s="206"/>
      <c r="L93" s="206"/>
      <c r="M93" s="206"/>
      <c r="N93" s="206"/>
      <c r="O93" s="207"/>
      <c r="P93" s="66">
        <f t="shared" si="5"/>
        <v>0.49305555555555447</v>
      </c>
      <c r="Q93" s="212"/>
      <c r="R93" s="212"/>
      <c r="S93" s="212"/>
      <c r="T93" s="212"/>
      <c r="U93" s="212"/>
      <c r="V93" s="212"/>
      <c r="W93" s="66">
        <f t="shared" si="3"/>
        <v>0.49305555555555447</v>
      </c>
      <c r="X93" s="212"/>
      <c r="Y93" s="66">
        <f t="shared" si="4"/>
        <v>0.49305555555555447</v>
      </c>
      <c r="Z93" s="6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5.75" customHeight="1">
      <c r="A94" s="65">
        <f t="shared" si="6"/>
        <v>0.49652777777777668</v>
      </c>
      <c r="B94" s="212"/>
      <c r="C94" s="212"/>
      <c r="D94" s="212"/>
      <c r="E94" s="212"/>
      <c r="F94" s="212"/>
      <c r="G94" s="66">
        <f t="shared" si="7"/>
        <v>0.49652777777777668</v>
      </c>
      <c r="H94" s="205"/>
      <c r="I94" s="206"/>
      <c r="J94" s="206"/>
      <c r="K94" s="206"/>
      <c r="L94" s="206"/>
      <c r="M94" s="206"/>
      <c r="N94" s="206"/>
      <c r="O94" s="207"/>
      <c r="P94" s="66">
        <f t="shared" si="5"/>
        <v>0.49652777777777668</v>
      </c>
      <c r="Q94" s="200"/>
      <c r="R94" s="200"/>
      <c r="S94" s="200"/>
      <c r="T94" s="200"/>
      <c r="U94" s="200"/>
      <c r="V94" s="200"/>
      <c r="W94" s="66">
        <f t="shared" si="3"/>
        <v>0.49652777777777668</v>
      </c>
      <c r="X94" s="212"/>
      <c r="Y94" s="66">
        <f t="shared" si="4"/>
        <v>0.49652777777777668</v>
      </c>
      <c r="Z94" s="6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15" customHeight="1">
      <c r="A95" s="65">
        <f t="shared" si="6"/>
        <v>0.49999999999999889</v>
      </c>
      <c r="B95" s="212"/>
      <c r="C95" s="212"/>
      <c r="D95" s="212"/>
      <c r="E95" s="212"/>
      <c r="F95" s="212"/>
      <c r="G95" s="66">
        <f t="shared" si="7"/>
        <v>0.49999999999999889</v>
      </c>
      <c r="H95" s="205"/>
      <c r="I95" s="206"/>
      <c r="J95" s="206"/>
      <c r="K95" s="206"/>
      <c r="L95" s="206"/>
      <c r="M95" s="206"/>
      <c r="N95" s="206"/>
      <c r="O95" s="207"/>
      <c r="P95" s="66">
        <f t="shared" si="5"/>
        <v>0.49999999999999889</v>
      </c>
      <c r="Q95" s="310"/>
      <c r="R95" s="310"/>
      <c r="S95" s="289" t="s">
        <v>260</v>
      </c>
      <c r="T95" s="206"/>
      <c r="U95" s="206"/>
      <c r="V95" s="206"/>
      <c r="W95" s="66">
        <f t="shared" si="3"/>
        <v>0.49999999999999889</v>
      </c>
      <c r="X95" s="212"/>
      <c r="Y95" s="66">
        <f t="shared" si="4"/>
        <v>0.49999999999999889</v>
      </c>
      <c r="Z95" s="64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5" customHeight="1">
      <c r="A96" s="65">
        <f t="shared" si="6"/>
        <v>0.5034722222222211</v>
      </c>
      <c r="B96" s="212"/>
      <c r="C96" s="212"/>
      <c r="D96" s="212"/>
      <c r="E96" s="212"/>
      <c r="F96" s="212"/>
      <c r="G96" s="66">
        <f t="shared" si="7"/>
        <v>0.5034722222222211</v>
      </c>
      <c r="H96" s="205"/>
      <c r="I96" s="206"/>
      <c r="J96" s="206"/>
      <c r="K96" s="206"/>
      <c r="L96" s="206"/>
      <c r="M96" s="206"/>
      <c r="N96" s="206"/>
      <c r="O96" s="207"/>
      <c r="P96" s="66">
        <f t="shared" si="5"/>
        <v>0.5034722222222211</v>
      </c>
      <c r="Q96" s="212"/>
      <c r="R96" s="212"/>
      <c r="S96" s="206"/>
      <c r="T96" s="206"/>
      <c r="U96" s="206"/>
      <c r="V96" s="206"/>
      <c r="W96" s="66">
        <f t="shared" si="3"/>
        <v>0.5034722222222211</v>
      </c>
      <c r="X96" s="212"/>
      <c r="Y96" s="66">
        <f t="shared" si="4"/>
        <v>0.5034722222222211</v>
      </c>
      <c r="Z96" s="64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15" customHeight="1">
      <c r="A97" s="66">
        <f t="shared" si="6"/>
        <v>0.50694444444444331</v>
      </c>
      <c r="B97" s="200"/>
      <c r="C97" s="200"/>
      <c r="D97" s="200"/>
      <c r="E97" s="200"/>
      <c r="F97" s="200"/>
      <c r="G97" s="66">
        <f t="shared" si="7"/>
        <v>0.50694444444444331</v>
      </c>
      <c r="H97" s="205"/>
      <c r="I97" s="206"/>
      <c r="J97" s="206"/>
      <c r="K97" s="206"/>
      <c r="L97" s="206"/>
      <c r="M97" s="206"/>
      <c r="N97" s="206"/>
      <c r="O97" s="207"/>
      <c r="P97" s="66">
        <f t="shared" si="5"/>
        <v>0.50694444444444331</v>
      </c>
      <c r="Q97" s="212"/>
      <c r="R97" s="212"/>
      <c r="S97" s="206"/>
      <c r="T97" s="206"/>
      <c r="U97" s="206"/>
      <c r="V97" s="206"/>
      <c r="W97" s="66">
        <f t="shared" si="3"/>
        <v>0.50694444444444331</v>
      </c>
      <c r="X97" s="212"/>
      <c r="Y97" s="66">
        <f t="shared" si="4"/>
        <v>0.50694444444444331</v>
      </c>
      <c r="Z97" s="64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15" customHeight="1">
      <c r="A98" s="66">
        <f t="shared" si="6"/>
        <v>0.51041666666666552</v>
      </c>
      <c r="B98" s="236" t="s">
        <v>154</v>
      </c>
      <c r="C98" s="241" t="s">
        <v>141</v>
      </c>
      <c r="D98" s="240" t="s">
        <v>144</v>
      </c>
      <c r="E98" s="235" t="s">
        <v>145</v>
      </c>
      <c r="F98" s="234" t="s">
        <v>159</v>
      </c>
      <c r="G98" s="66">
        <f t="shared" si="7"/>
        <v>0.51041666666666552</v>
      </c>
      <c r="H98" s="205"/>
      <c r="I98" s="206"/>
      <c r="J98" s="206"/>
      <c r="K98" s="206"/>
      <c r="L98" s="206"/>
      <c r="M98" s="206"/>
      <c r="N98" s="206"/>
      <c r="O98" s="207"/>
      <c r="P98" s="66">
        <f t="shared" si="5"/>
        <v>0.51041666666666552</v>
      </c>
      <c r="Q98" s="212"/>
      <c r="R98" s="212"/>
      <c r="S98" s="206"/>
      <c r="T98" s="206"/>
      <c r="U98" s="206"/>
      <c r="V98" s="206"/>
      <c r="W98" s="66">
        <f t="shared" si="3"/>
        <v>0.51041666666666552</v>
      </c>
      <c r="X98" s="212"/>
      <c r="Y98" s="66">
        <f t="shared" si="4"/>
        <v>0.51041666666666552</v>
      </c>
      <c r="Z98" s="64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15" customHeight="1">
      <c r="A99" s="66">
        <f t="shared" si="6"/>
        <v>0.51388888888888773</v>
      </c>
      <c r="B99" s="212"/>
      <c r="C99" s="212"/>
      <c r="D99" s="212"/>
      <c r="E99" s="212"/>
      <c r="F99" s="212"/>
      <c r="G99" s="66">
        <f t="shared" si="7"/>
        <v>0.51388888888888773</v>
      </c>
      <c r="H99" s="205"/>
      <c r="I99" s="206"/>
      <c r="J99" s="206"/>
      <c r="K99" s="206"/>
      <c r="L99" s="206"/>
      <c r="M99" s="206"/>
      <c r="N99" s="206"/>
      <c r="O99" s="207"/>
      <c r="P99" s="66">
        <f t="shared" si="5"/>
        <v>0.51388888888888773</v>
      </c>
      <c r="Q99" s="200"/>
      <c r="R99" s="200"/>
      <c r="S99" s="206"/>
      <c r="T99" s="206"/>
      <c r="U99" s="206"/>
      <c r="V99" s="206"/>
      <c r="W99" s="66">
        <f t="shared" si="3"/>
        <v>0.51388888888888773</v>
      </c>
      <c r="X99" s="212"/>
      <c r="Y99" s="66">
        <f t="shared" si="4"/>
        <v>0.51388888888888773</v>
      </c>
      <c r="Z99" s="64"/>
      <c r="AA99" s="7"/>
      <c r="AB99" s="7"/>
      <c r="AC99" s="5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15" customHeight="1">
      <c r="A100" s="66">
        <f t="shared" si="6"/>
        <v>0.51736111111110994</v>
      </c>
      <c r="B100" s="212"/>
      <c r="C100" s="212"/>
      <c r="D100" s="212"/>
      <c r="E100" s="212"/>
      <c r="F100" s="212"/>
      <c r="G100" s="66">
        <f t="shared" si="7"/>
        <v>0.51736111111110994</v>
      </c>
      <c r="H100" s="205"/>
      <c r="I100" s="206"/>
      <c r="J100" s="206"/>
      <c r="K100" s="206"/>
      <c r="L100" s="206"/>
      <c r="M100" s="206"/>
      <c r="N100" s="206"/>
      <c r="O100" s="207"/>
      <c r="P100" s="66">
        <f t="shared" si="5"/>
        <v>0.51736111111110994</v>
      </c>
      <c r="Q100" s="310"/>
      <c r="R100" s="310"/>
      <c r="S100" s="261" t="s">
        <v>6</v>
      </c>
      <c r="T100" s="249" t="s">
        <v>18</v>
      </c>
      <c r="U100" s="253" t="s">
        <v>21</v>
      </c>
      <c r="V100" s="259" t="s">
        <v>9</v>
      </c>
      <c r="W100" s="66">
        <f t="shared" si="3"/>
        <v>0.51736111111110994</v>
      </c>
      <c r="X100" s="212"/>
      <c r="Y100" s="66">
        <f t="shared" si="4"/>
        <v>0.51736111111110994</v>
      </c>
      <c r="Z100" s="64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15" customHeight="1">
      <c r="A101" s="66">
        <f t="shared" si="6"/>
        <v>0.52083333333333215</v>
      </c>
      <c r="B101" s="212"/>
      <c r="C101" s="212"/>
      <c r="D101" s="212"/>
      <c r="E101" s="212"/>
      <c r="F101" s="212"/>
      <c r="G101" s="66">
        <f t="shared" si="7"/>
        <v>0.52083333333333215</v>
      </c>
      <c r="H101" s="208"/>
      <c r="I101" s="209"/>
      <c r="J101" s="209"/>
      <c r="K101" s="209"/>
      <c r="L101" s="209"/>
      <c r="M101" s="209"/>
      <c r="N101" s="209"/>
      <c r="O101" s="210"/>
      <c r="P101" s="66">
        <f t="shared" si="5"/>
        <v>0.52083333333333215</v>
      </c>
      <c r="Q101" s="212"/>
      <c r="R101" s="212"/>
      <c r="S101" s="212"/>
      <c r="T101" s="212"/>
      <c r="U101" s="212"/>
      <c r="V101" s="212"/>
      <c r="W101" s="66">
        <f t="shared" si="3"/>
        <v>0.52083333333333215</v>
      </c>
      <c r="X101" s="212"/>
      <c r="Y101" s="66">
        <f t="shared" si="4"/>
        <v>0.52083333333333215</v>
      </c>
      <c r="Z101" s="64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5" customHeight="1">
      <c r="A102" s="66">
        <f t="shared" si="6"/>
        <v>0.52430555555555436</v>
      </c>
      <c r="B102" s="212"/>
      <c r="C102" s="212"/>
      <c r="D102" s="212"/>
      <c r="E102" s="212"/>
      <c r="F102" s="212"/>
      <c r="G102" s="66">
        <f t="shared" si="7"/>
        <v>0.52430555555555436</v>
      </c>
      <c r="H102" s="312">
        <v>1</v>
      </c>
      <c r="I102" s="312">
        <v>6</v>
      </c>
      <c r="J102" s="315" t="s">
        <v>261</v>
      </c>
      <c r="K102" s="204"/>
      <c r="L102" s="316" t="s">
        <v>262</v>
      </c>
      <c r="M102" s="204"/>
      <c r="N102" s="312"/>
      <c r="O102" s="312"/>
      <c r="P102" s="66">
        <f t="shared" si="5"/>
        <v>0.52430555555555436</v>
      </c>
      <c r="Q102" s="212"/>
      <c r="R102" s="212"/>
      <c r="S102" s="212"/>
      <c r="T102" s="212"/>
      <c r="U102" s="212"/>
      <c r="V102" s="212"/>
      <c r="W102" s="66">
        <f t="shared" si="3"/>
        <v>0.52430555555555436</v>
      </c>
      <c r="X102" s="212"/>
      <c r="Y102" s="66">
        <f t="shared" si="4"/>
        <v>0.52430555555555436</v>
      </c>
      <c r="Z102" s="64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5" customHeight="1">
      <c r="A103" s="65">
        <f t="shared" si="6"/>
        <v>0.52777777777777657</v>
      </c>
      <c r="B103" s="212"/>
      <c r="C103" s="212"/>
      <c r="D103" s="212"/>
      <c r="E103" s="212"/>
      <c r="F103" s="212"/>
      <c r="G103" s="66">
        <f t="shared" si="7"/>
        <v>0.52777777777777657</v>
      </c>
      <c r="H103" s="212"/>
      <c r="I103" s="212"/>
      <c r="J103" s="205"/>
      <c r="K103" s="207"/>
      <c r="L103" s="205"/>
      <c r="M103" s="207"/>
      <c r="N103" s="212"/>
      <c r="O103" s="212"/>
      <c r="P103" s="66">
        <f t="shared" si="5"/>
        <v>0.52777777777777657</v>
      </c>
      <c r="Q103" s="212"/>
      <c r="R103" s="212"/>
      <c r="S103" s="212"/>
      <c r="T103" s="212"/>
      <c r="U103" s="212"/>
      <c r="V103" s="212"/>
      <c r="W103" s="66">
        <f t="shared" si="3"/>
        <v>0.52777777777777657</v>
      </c>
      <c r="X103" s="212"/>
      <c r="Y103" s="66">
        <f t="shared" si="4"/>
        <v>0.52777777777777657</v>
      </c>
      <c r="Z103" s="64"/>
      <c r="AA103" s="7"/>
      <c r="AB103" s="7"/>
      <c r="AC103" s="7"/>
      <c r="AD103" s="7"/>
      <c r="AE103" s="7"/>
      <c r="AF103" s="5"/>
      <c r="AG103" s="5"/>
      <c r="AH103" s="5"/>
      <c r="AI103" s="5"/>
      <c r="AJ103" s="5"/>
      <c r="AK103" s="5"/>
      <c r="AL103" s="5"/>
    </row>
    <row r="104" spans="1:38" ht="15" customHeight="1">
      <c r="A104" s="65">
        <f t="shared" si="6"/>
        <v>0.53124999999999878</v>
      </c>
      <c r="B104" s="200"/>
      <c r="C104" s="200"/>
      <c r="D104" s="200"/>
      <c r="E104" s="200"/>
      <c r="F104" s="200"/>
      <c r="G104" s="66">
        <f t="shared" si="7"/>
        <v>0.53124999999999878</v>
      </c>
      <c r="H104" s="212"/>
      <c r="I104" s="212"/>
      <c r="J104" s="205"/>
      <c r="K104" s="207"/>
      <c r="L104" s="205"/>
      <c r="M104" s="207"/>
      <c r="N104" s="212"/>
      <c r="O104" s="212"/>
      <c r="P104" s="66">
        <f t="shared" si="5"/>
        <v>0.53124999999999878</v>
      </c>
      <c r="Q104" s="200"/>
      <c r="R104" s="200"/>
      <c r="S104" s="212"/>
      <c r="T104" s="212"/>
      <c r="U104" s="212"/>
      <c r="V104" s="212"/>
      <c r="W104" s="66">
        <f t="shared" si="3"/>
        <v>0.53124999999999878</v>
      </c>
      <c r="X104" s="212"/>
      <c r="Y104" s="66">
        <f t="shared" si="4"/>
        <v>0.53124999999999878</v>
      </c>
      <c r="Z104" s="64"/>
      <c r="AA104" s="7"/>
      <c r="AB104" s="7"/>
      <c r="AC104" s="7"/>
      <c r="AD104" s="7"/>
      <c r="AE104" s="7"/>
      <c r="AF104" s="5"/>
      <c r="AG104" s="5"/>
      <c r="AH104" s="5"/>
      <c r="AI104" s="5"/>
      <c r="AJ104" s="5"/>
      <c r="AK104" s="5"/>
      <c r="AL104" s="5"/>
    </row>
    <row r="105" spans="1:38" ht="15.75" customHeight="1">
      <c r="A105" s="65">
        <f t="shared" si="6"/>
        <v>0.53472222222222099</v>
      </c>
      <c r="B105" s="321" t="s">
        <v>263</v>
      </c>
      <c r="C105" s="206"/>
      <c r="D105" s="206"/>
      <c r="E105" s="206"/>
      <c r="F105" s="207"/>
      <c r="G105" s="66">
        <f t="shared" si="7"/>
        <v>0.53472222222222099</v>
      </c>
      <c r="H105" s="212"/>
      <c r="I105" s="212"/>
      <c r="J105" s="205"/>
      <c r="K105" s="207"/>
      <c r="L105" s="205"/>
      <c r="M105" s="207"/>
      <c r="N105" s="212"/>
      <c r="O105" s="212"/>
      <c r="P105" s="66">
        <f t="shared" si="5"/>
        <v>0.53472222222222099</v>
      </c>
      <c r="Q105" s="310"/>
      <c r="R105" s="310"/>
      <c r="S105" s="258" t="s">
        <v>16</v>
      </c>
      <c r="T105" s="247" t="s">
        <v>24</v>
      </c>
      <c r="U105" s="251" t="s">
        <v>20</v>
      </c>
      <c r="V105" s="252" t="s">
        <v>17</v>
      </c>
      <c r="W105" s="66">
        <f t="shared" si="3"/>
        <v>0.53472222222222099</v>
      </c>
      <c r="X105" s="212"/>
      <c r="Y105" s="66">
        <f t="shared" si="4"/>
        <v>0.53472222222222099</v>
      </c>
      <c r="Z105" s="64"/>
      <c r="AA105" s="7"/>
      <c r="AB105" s="7"/>
      <c r="AC105" s="7"/>
      <c r="AD105" s="7"/>
      <c r="AE105" s="7"/>
      <c r="AF105" s="5"/>
      <c r="AG105" s="5"/>
      <c r="AH105" s="5"/>
      <c r="AI105" s="5"/>
      <c r="AJ105" s="5"/>
      <c r="AK105" s="5"/>
      <c r="AL105" s="5"/>
    </row>
    <row r="106" spans="1:38" ht="15" customHeight="1">
      <c r="A106" s="65">
        <f t="shared" si="6"/>
        <v>0.5381944444444432</v>
      </c>
      <c r="B106" s="205"/>
      <c r="C106" s="206"/>
      <c r="D106" s="206"/>
      <c r="E106" s="206"/>
      <c r="F106" s="207"/>
      <c r="G106" s="66">
        <f t="shared" si="7"/>
        <v>0.5381944444444432</v>
      </c>
      <c r="H106" s="212"/>
      <c r="I106" s="212"/>
      <c r="J106" s="205"/>
      <c r="K106" s="207"/>
      <c r="L106" s="205"/>
      <c r="M106" s="207"/>
      <c r="N106" s="212"/>
      <c r="O106" s="212"/>
      <c r="P106" s="66">
        <f t="shared" si="5"/>
        <v>0.5381944444444432</v>
      </c>
      <c r="Q106" s="212"/>
      <c r="R106" s="212"/>
      <c r="S106" s="212"/>
      <c r="T106" s="212"/>
      <c r="U106" s="212"/>
      <c r="V106" s="212"/>
      <c r="W106" s="66">
        <f t="shared" si="3"/>
        <v>0.5381944444444432</v>
      </c>
      <c r="X106" s="212"/>
      <c r="Y106" s="66">
        <f t="shared" si="4"/>
        <v>0.5381944444444432</v>
      </c>
      <c r="Z106" s="64"/>
      <c r="AA106" s="7"/>
      <c r="AB106" s="7"/>
      <c r="AC106" s="7"/>
      <c r="AD106" s="7"/>
      <c r="AE106" s="7"/>
      <c r="AF106" s="5"/>
      <c r="AG106" s="5"/>
      <c r="AH106" s="5"/>
      <c r="AI106" s="5"/>
      <c r="AJ106" s="5"/>
      <c r="AK106" s="5"/>
      <c r="AL106" s="5"/>
    </row>
    <row r="107" spans="1:38" ht="15" customHeight="1">
      <c r="A107" s="65">
        <f t="shared" si="6"/>
        <v>0.54166666666666541</v>
      </c>
      <c r="B107" s="205"/>
      <c r="C107" s="206"/>
      <c r="D107" s="206"/>
      <c r="E107" s="206"/>
      <c r="F107" s="207"/>
      <c r="G107" s="66">
        <f t="shared" si="7"/>
        <v>0.54166666666666541</v>
      </c>
      <c r="H107" s="212"/>
      <c r="I107" s="212"/>
      <c r="J107" s="205"/>
      <c r="K107" s="207"/>
      <c r="L107" s="205"/>
      <c r="M107" s="207"/>
      <c r="N107" s="212"/>
      <c r="O107" s="212"/>
      <c r="P107" s="66">
        <f t="shared" si="5"/>
        <v>0.54166666666666541</v>
      </c>
      <c r="Q107" s="212"/>
      <c r="R107" s="212"/>
      <c r="S107" s="212"/>
      <c r="T107" s="212"/>
      <c r="U107" s="212"/>
      <c r="V107" s="212"/>
      <c r="W107" s="66">
        <f t="shared" si="3"/>
        <v>0.54166666666666541</v>
      </c>
      <c r="X107" s="212"/>
      <c r="Y107" s="66">
        <f t="shared" si="4"/>
        <v>0.54166666666666541</v>
      </c>
      <c r="Z107" s="64"/>
      <c r="AA107" s="7"/>
      <c r="AB107" s="7"/>
      <c r="AC107" s="7"/>
      <c r="AD107" s="7"/>
      <c r="AE107" s="7"/>
      <c r="AF107" s="5"/>
      <c r="AG107" s="5"/>
      <c r="AH107" s="5"/>
      <c r="AI107" s="5"/>
      <c r="AJ107" s="5"/>
      <c r="AK107" s="5"/>
      <c r="AL107" s="5"/>
    </row>
    <row r="108" spans="1:38" ht="15" customHeight="1">
      <c r="A108" s="65">
        <f t="shared" si="6"/>
        <v>0.54513888888888762</v>
      </c>
      <c r="B108" s="205"/>
      <c r="C108" s="206"/>
      <c r="D108" s="206"/>
      <c r="E108" s="206"/>
      <c r="F108" s="207"/>
      <c r="G108" s="66">
        <f t="shared" si="7"/>
        <v>0.54513888888888762</v>
      </c>
      <c r="H108" s="212"/>
      <c r="I108" s="212"/>
      <c r="J108" s="205"/>
      <c r="K108" s="207"/>
      <c r="L108" s="205"/>
      <c r="M108" s="207"/>
      <c r="N108" s="212"/>
      <c r="O108" s="212"/>
      <c r="P108" s="66">
        <f t="shared" si="5"/>
        <v>0.54513888888888762</v>
      </c>
      <c r="Q108" s="212"/>
      <c r="R108" s="212"/>
      <c r="S108" s="212"/>
      <c r="T108" s="212"/>
      <c r="U108" s="212"/>
      <c r="V108" s="212"/>
      <c r="W108" s="66">
        <f t="shared" si="3"/>
        <v>0.54513888888888762</v>
      </c>
      <c r="X108" s="212"/>
      <c r="Y108" s="66">
        <f t="shared" si="4"/>
        <v>0.54513888888888762</v>
      </c>
      <c r="Z108" s="64"/>
      <c r="AA108" s="7"/>
      <c r="AB108" s="7"/>
      <c r="AC108" s="7"/>
      <c r="AD108" s="7"/>
      <c r="AE108" s="7"/>
      <c r="AF108" s="5"/>
      <c r="AG108" s="5"/>
      <c r="AH108" s="5"/>
      <c r="AI108" s="5"/>
      <c r="AJ108" s="5"/>
      <c r="AK108" s="5"/>
      <c r="AL108" s="5"/>
    </row>
    <row r="109" spans="1:38" ht="15.75" customHeight="1">
      <c r="A109" s="65">
        <f t="shared" si="6"/>
        <v>0.54861111111110983</v>
      </c>
      <c r="B109" s="208"/>
      <c r="C109" s="209"/>
      <c r="D109" s="209"/>
      <c r="E109" s="209"/>
      <c r="F109" s="210"/>
      <c r="G109" s="66">
        <f t="shared" si="7"/>
        <v>0.54861111111110983</v>
      </c>
      <c r="H109" s="212"/>
      <c r="I109" s="212"/>
      <c r="J109" s="205"/>
      <c r="K109" s="207"/>
      <c r="L109" s="205"/>
      <c r="M109" s="207"/>
      <c r="N109" s="212"/>
      <c r="O109" s="212"/>
      <c r="P109" s="66">
        <f t="shared" si="5"/>
        <v>0.54861111111110983</v>
      </c>
      <c r="Q109" s="200"/>
      <c r="R109" s="200"/>
      <c r="S109" s="212"/>
      <c r="T109" s="212"/>
      <c r="U109" s="212"/>
      <c r="V109" s="212"/>
      <c r="W109" s="66">
        <f t="shared" si="3"/>
        <v>0.54861111111110983</v>
      </c>
      <c r="X109" s="212"/>
      <c r="Y109" s="66">
        <f t="shared" si="4"/>
        <v>0.54861111111110983</v>
      </c>
      <c r="Z109" s="64"/>
      <c r="AA109" s="7"/>
      <c r="AB109" s="7"/>
      <c r="AC109" s="7"/>
      <c r="AD109" s="7"/>
      <c r="AE109" s="7"/>
      <c r="AF109" s="5"/>
      <c r="AG109" s="5"/>
      <c r="AH109" s="5"/>
      <c r="AI109" s="5"/>
      <c r="AJ109" s="5"/>
      <c r="AK109" s="5"/>
      <c r="AL109" s="5"/>
    </row>
    <row r="110" spans="1:38" ht="15" customHeight="1">
      <c r="A110" s="65">
        <f t="shared" si="6"/>
        <v>0.55208333333333204</v>
      </c>
      <c r="B110" s="241" t="s">
        <v>141</v>
      </c>
      <c r="C110" s="235" t="s">
        <v>145</v>
      </c>
      <c r="D110" s="233" t="s">
        <v>174</v>
      </c>
      <c r="E110" s="237" t="s">
        <v>158</v>
      </c>
      <c r="F110" s="242" t="s">
        <v>152</v>
      </c>
      <c r="G110" s="66">
        <f t="shared" si="7"/>
        <v>0.55208333333333204</v>
      </c>
      <c r="H110" s="212"/>
      <c r="I110" s="212"/>
      <c r="J110" s="205"/>
      <c r="K110" s="207"/>
      <c r="L110" s="205"/>
      <c r="M110" s="207"/>
      <c r="N110" s="212"/>
      <c r="O110" s="212"/>
      <c r="P110" s="66">
        <f t="shared" si="5"/>
        <v>0.55208333333333204</v>
      </c>
      <c r="Q110" s="310"/>
      <c r="R110" s="310"/>
      <c r="S110" s="248" t="s">
        <v>22</v>
      </c>
      <c r="T110" s="286" t="s">
        <v>19</v>
      </c>
      <c r="U110" s="294" t="s">
        <v>25</v>
      </c>
      <c r="V110" s="257" t="s">
        <v>13</v>
      </c>
      <c r="W110" s="66">
        <f t="shared" si="3"/>
        <v>0.55208333333333204</v>
      </c>
      <c r="X110" s="212"/>
      <c r="Y110" s="66">
        <f t="shared" si="4"/>
        <v>0.55208333333333204</v>
      </c>
      <c r="Z110" s="64"/>
      <c r="AA110" s="7"/>
      <c r="AB110" s="7"/>
      <c r="AC110" s="7"/>
      <c r="AD110" s="7"/>
      <c r="AE110" s="7"/>
      <c r="AF110" s="5"/>
      <c r="AG110" s="5"/>
      <c r="AH110" s="5"/>
      <c r="AI110" s="5"/>
      <c r="AJ110" s="5"/>
      <c r="AK110" s="5"/>
      <c r="AL110" s="5"/>
    </row>
    <row r="111" spans="1:38" ht="15" customHeight="1">
      <c r="A111" s="65">
        <f t="shared" si="6"/>
        <v>0.55555555555555425</v>
      </c>
      <c r="B111" s="212"/>
      <c r="C111" s="212"/>
      <c r="D111" s="212"/>
      <c r="E111" s="212"/>
      <c r="F111" s="212"/>
      <c r="G111" s="66">
        <f t="shared" si="7"/>
        <v>0.55555555555555425</v>
      </c>
      <c r="H111" s="212"/>
      <c r="I111" s="212"/>
      <c r="J111" s="205"/>
      <c r="K111" s="207"/>
      <c r="L111" s="205"/>
      <c r="M111" s="207"/>
      <c r="N111" s="212"/>
      <c r="O111" s="212"/>
      <c r="P111" s="66">
        <f t="shared" si="5"/>
        <v>0.55555555555555425</v>
      </c>
      <c r="Q111" s="212"/>
      <c r="R111" s="212"/>
      <c r="S111" s="212"/>
      <c r="T111" s="212"/>
      <c r="U111" s="212"/>
      <c r="V111" s="212"/>
      <c r="W111" s="66">
        <f t="shared" si="3"/>
        <v>0.55555555555555425</v>
      </c>
      <c r="X111" s="212"/>
      <c r="Y111" s="66">
        <f t="shared" si="4"/>
        <v>0.55555555555555425</v>
      </c>
      <c r="Z111" s="64"/>
      <c r="AA111" s="7"/>
      <c r="AB111" s="7"/>
      <c r="AC111" s="7"/>
      <c r="AD111" s="7"/>
      <c r="AE111" s="7"/>
      <c r="AF111" s="5"/>
      <c r="AG111" s="5"/>
      <c r="AH111" s="5"/>
      <c r="AI111" s="5"/>
      <c r="AJ111" s="5"/>
      <c r="AK111" s="5"/>
      <c r="AL111" s="5"/>
    </row>
    <row r="112" spans="1:38" ht="15" customHeight="1">
      <c r="A112" s="65">
        <f t="shared" si="6"/>
        <v>0.55902777777777646</v>
      </c>
      <c r="B112" s="212"/>
      <c r="C112" s="212"/>
      <c r="D112" s="212"/>
      <c r="E112" s="212"/>
      <c r="F112" s="212"/>
      <c r="G112" s="66">
        <f t="shared" si="7"/>
        <v>0.55902777777777646</v>
      </c>
      <c r="H112" s="212"/>
      <c r="I112" s="212"/>
      <c r="J112" s="205"/>
      <c r="K112" s="207"/>
      <c r="L112" s="205"/>
      <c r="M112" s="207"/>
      <c r="N112" s="212"/>
      <c r="O112" s="212"/>
      <c r="P112" s="66">
        <f t="shared" si="5"/>
        <v>0.55902777777777646</v>
      </c>
      <c r="Q112" s="212"/>
      <c r="R112" s="212"/>
      <c r="S112" s="212"/>
      <c r="T112" s="212"/>
      <c r="U112" s="212"/>
      <c r="V112" s="212"/>
      <c r="W112" s="66">
        <f t="shared" si="3"/>
        <v>0.55902777777777646</v>
      </c>
      <c r="X112" s="212"/>
      <c r="Y112" s="66">
        <f t="shared" si="4"/>
        <v>0.55902777777777646</v>
      </c>
      <c r="Z112" s="64"/>
      <c r="AA112" s="7"/>
      <c r="AB112" s="7"/>
      <c r="AC112" s="7"/>
      <c r="AD112" s="7"/>
      <c r="AE112" s="7"/>
      <c r="AF112" s="5"/>
      <c r="AG112" s="5"/>
      <c r="AH112" s="5"/>
      <c r="AI112" s="5"/>
      <c r="AJ112" s="5"/>
      <c r="AK112" s="5"/>
      <c r="AL112" s="5"/>
    </row>
    <row r="113" spans="1:38" ht="15" customHeight="1">
      <c r="A113" s="65">
        <f t="shared" si="6"/>
        <v>0.56249999999999867</v>
      </c>
      <c r="B113" s="212"/>
      <c r="C113" s="212"/>
      <c r="D113" s="212"/>
      <c r="E113" s="212"/>
      <c r="F113" s="212"/>
      <c r="G113" s="66">
        <f t="shared" si="7"/>
        <v>0.56249999999999867</v>
      </c>
      <c r="H113" s="212"/>
      <c r="I113" s="212"/>
      <c r="J113" s="205"/>
      <c r="K113" s="207"/>
      <c r="L113" s="205"/>
      <c r="M113" s="207"/>
      <c r="N113" s="212"/>
      <c r="O113" s="212"/>
      <c r="P113" s="66">
        <f t="shared" si="5"/>
        <v>0.56249999999999867</v>
      </c>
      <c r="Q113" s="212"/>
      <c r="R113" s="212"/>
      <c r="S113" s="212"/>
      <c r="T113" s="212"/>
      <c r="U113" s="212"/>
      <c r="V113" s="212"/>
      <c r="W113" s="66">
        <f t="shared" si="3"/>
        <v>0.56249999999999867</v>
      </c>
      <c r="X113" s="212"/>
      <c r="Y113" s="66">
        <f t="shared" si="4"/>
        <v>0.56249999999999867</v>
      </c>
      <c r="Z113" s="64"/>
      <c r="AA113" s="7"/>
      <c r="AB113" s="7"/>
      <c r="AC113" s="7"/>
      <c r="AD113" s="7"/>
      <c r="AE113" s="7"/>
      <c r="AF113" s="5"/>
      <c r="AG113" s="5"/>
      <c r="AH113" s="5"/>
      <c r="AI113" s="5"/>
      <c r="AJ113" s="5"/>
      <c r="AK113" s="5"/>
      <c r="AL113" s="5"/>
    </row>
    <row r="114" spans="1:38" ht="15" customHeight="1">
      <c r="A114" s="65">
        <f t="shared" si="6"/>
        <v>0.56597222222222088</v>
      </c>
      <c r="B114" s="212"/>
      <c r="C114" s="212"/>
      <c r="D114" s="212"/>
      <c r="E114" s="212"/>
      <c r="F114" s="212"/>
      <c r="G114" s="66">
        <f t="shared" si="7"/>
        <v>0.56597222222222088</v>
      </c>
      <c r="H114" s="212"/>
      <c r="I114" s="212"/>
      <c r="J114" s="205"/>
      <c r="K114" s="207"/>
      <c r="L114" s="205"/>
      <c r="M114" s="207"/>
      <c r="N114" s="212"/>
      <c r="O114" s="212"/>
      <c r="P114" s="66">
        <f t="shared" si="5"/>
        <v>0.56597222222222088</v>
      </c>
      <c r="Q114" s="200"/>
      <c r="R114" s="200"/>
      <c r="S114" s="212"/>
      <c r="T114" s="212"/>
      <c r="U114" s="212"/>
      <c r="V114" s="212"/>
      <c r="W114" s="66">
        <f t="shared" si="3"/>
        <v>0.56597222222222088</v>
      </c>
      <c r="X114" s="212"/>
      <c r="Y114" s="66">
        <f t="shared" si="4"/>
        <v>0.56597222222222088</v>
      </c>
      <c r="Z114" s="64"/>
      <c r="AA114" s="7"/>
      <c r="AB114" s="7"/>
      <c r="AC114" s="7"/>
      <c r="AD114" s="7"/>
      <c r="AE114" s="7"/>
      <c r="AF114" s="5"/>
      <c r="AG114" s="5"/>
      <c r="AH114" s="5"/>
      <c r="AI114" s="5"/>
      <c r="AJ114" s="5"/>
      <c r="AK114" s="5"/>
      <c r="AL114" s="5"/>
    </row>
    <row r="115" spans="1:38" ht="15" customHeight="1">
      <c r="A115" s="65">
        <f t="shared" si="6"/>
        <v>0.56944444444444309</v>
      </c>
      <c r="B115" s="212"/>
      <c r="C115" s="212"/>
      <c r="D115" s="212"/>
      <c r="E115" s="212"/>
      <c r="F115" s="212"/>
      <c r="G115" s="66">
        <f t="shared" si="7"/>
        <v>0.56944444444444309</v>
      </c>
      <c r="H115" s="212"/>
      <c r="I115" s="212"/>
      <c r="J115" s="205"/>
      <c r="K115" s="207"/>
      <c r="L115" s="205"/>
      <c r="M115" s="207"/>
      <c r="N115" s="212"/>
      <c r="O115" s="212"/>
      <c r="P115" s="66">
        <f t="shared" si="5"/>
        <v>0.56944444444444309</v>
      </c>
      <c r="Q115" s="250"/>
      <c r="R115" s="250"/>
      <c r="S115" s="251" t="s">
        <v>20</v>
      </c>
      <c r="T115" s="253" t="s">
        <v>21</v>
      </c>
      <c r="U115" s="258" t="s">
        <v>16</v>
      </c>
      <c r="V115" s="249" t="s">
        <v>18</v>
      </c>
      <c r="W115" s="66">
        <f t="shared" si="3"/>
        <v>0.56944444444444309</v>
      </c>
      <c r="X115" s="212"/>
      <c r="Y115" s="66">
        <f t="shared" si="4"/>
        <v>0.56944444444444309</v>
      </c>
      <c r="Z115" s="64"/>
      <c r="AA115" s="7"/>
      <c r="AB115" s="7"/>
      <c r="AC115" s="7"/>
      <c r="AD115" s="7"/>
      <c r="AE115" s="7"/>
      <c r="AF115" s="5"/>
      <c r="AG115" s="5"/>
      <c r="AH115" s="5"/>
      <c r="AI115" s="5"/>
      <c r="AJ115" s="5"/>
      <c r="AK115" s="5"/>
      <c r="AL115" s="5"/>
    </row>
    <row r="116" spans="1:38" ht="15" customHeight="1">
      <c r="A116" s="65">
        <f t="shared" si="6"/>
        <v>0.5729166666666653</v>
      </c>
      <c r="B116" s="200"/>
      <c r="C116" s="200"/>
      <c r="D116" s="200"/>
      <c r="E116" s="200"/>
      <c r="F116" s="200"/>
      <c r="G116" s="66">
        <f t="shared" si="7"/>
        <v>0.5729166666666653</v>
      </c>
      <c r="H116" s="212"/>
      <c r="I116" s="212"/>
      <c r="J116" s="205"/>
      <c r="K116" s="207"/>
      <c r="L116" s="205"/>
      <c r="M116" s="207"/>
      <c r="N116" s="212"/>
      <c r="O116" s="212"/>
      <c r="P116" s="66">
        <f t="shared" si="5"/>
        <v>0.5729166666666653</v>
      </c>
      <c r="Q116" s="212"/>
      <c r="R116" s="212"/>
      <c r="S116" s="212"/>
      <c r="T116" s="212"/>
      <c r="U116" s="212"/>
      <c r="V116" s="212"/>
      <c r="W116" s="66">
        <f t="shared" si="3"/>
        <v>0.5729166666666653</v>
      </c>
      <c r="X116" s="212"/>
      <c r="Y116" s="66">
        <f t="shared" si="4"/>
        <v>0.5729166666666653</v>
      </c>
      <c r="Z116" s="64"/>
      <c r="AA116" s="7"/>
      <c r="AB116" s="7"/>
      <c r="AC116" s="7"/>
      <c r="AD116" s="7"/>
      <c r="AE116" s="7"/>
      <c r="AF116" s="5"/>
      <c r="AG116" s="5"/>
      <c r="AH116" s="5"/>
      <c r="AI116" s="5"/>
      <c r="AJ116" s="5"/>
      <c r="AK116" s="5"/>
      <c r="AL116" s="5"/>
    </row>
    <row r="117" spans="1:38" ht="15" customHeight="1">
      <c r="A117" s="65">
        <f t="shared" si="6"/>
        <v>0.57638888888888751</v>
      </c>
      <c r="B117" s="238" t="s">
        <v>153</v>
      </c>
      <c r="C117" s="243" t="s">
        <v>143</v>
      </c>
      <c r="D117" s="236" t="s">
        <v>154</v>
      </c>
      <c r="E117" s="240" t="s">
        <v>144</v>
      </c>
      <c r="F117" s="237" t="s">
        <v>158</v>
      </c>
      <c r="G117" s="66">
        <f t="shared" si="7"/>
        <v>0.57638888888888751</v>
      </c>
      <c r="H117" s="274" t="s">
        <v>160</v>
      </c>
      <c r="I117" s="203"/>
      <c r="J117" s="203"/>
      <c r="K117" s="203"/>
      <c r="L117" s="203"/>
      <c r="M117" s="203"/>
      <c r="N117" s="203"/>
      <c r="O117" s="204"/>
      <c r="P117" s="66">
        <f t="shared" si="5"/>
        <v>0.57638888888888751</v>
      </c>
      <c r="Q117" s="212"/>
      <c r="R117" s="212"/>
      <c r="S117" s="212"/>
      <c r="T117" s="212"/>
      <c r="U117" s="212"/>
      <c r="V117" s="212"/>
      <c r="W117" s="66">
        <f t="shared" si="3"/>
        <v>0.57638888888888751</v>
      </c>
      <c r="X117" s="212"/>
      <c r="Y117" s="66">
        <f t="shared" si="4"/>
        <v>0.57638888888888751</v>
      </c>
      <c r="Z117" s="6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15.75" customHeight="1">
      <c r="A118" s="65">
        <f t="shared" si="6"/>
        <v>0.57986111111110972</v>
      </c>
      <c r="B118" s="212"/>
      <c r="C118" s="212"/>
      <c r="D118" s="212"/>
      <c r="E118" s="212"/>
      <c r="F118" s="212"/>
      <c r="G118" s="66">
        <f t="shared" si="7"/>
        <v>0.57986111111110972</v>
      </c>
      <c r="H118" s="205"/>
      <c r="I118" s="206"/>
      <c r="J118" s="206"/>
      <c r="K118" s="206"/>
      <c r="L118" s="206"/>
      <c r="M118" s="206"/>
      <c r="N118" s="206"/>
      <c r="O118" s="207"/>
      <c r="P118" s="66">
        <f t="shared" si="5"/>
        <v>0.57986111111110972</v>
      </c>
      <c r="Q118" s="212"/>
      <c r="R118" s="212"/>
      <c r="S118" s="212"/>
      <c r="T118" s="212"/>
      <c r="U118" s="212"/>
      <c r="V118" s="212"/>
      <c r="W118" s="66">
        <f t="shared" si="3"/>
        <v>0.57986111111110972</v>
      </c>
      <c r="X118" s="212"/>
      <c r="Y118" s="66">
        <f t="shared" si="4"/>
        <v>0.57986111111110972</v>
      </c>
      <c r="Z118" s="6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15" customHeight="1">
      <c r="A119" s="65">
        <f t="shared" si="6"/>
        <v>0.58333333333333193</v>
      </c>
      <c r="B119" s="212"/>
      <c r="C119" s="212"/>
      <c r="D119" s="212"/>
      <c r="E119" s="212"/>
      <c r="F119" s="212"/>
      <c r="G119" s="66">
        <f t="shared" si="7"/>
        <v>0.58333333333333193</v>
      </c>
      <c r="H119" s="208"/>
      <c r="I119" s="209"/>
      <c r="J119" s="209"/>
      <c r="K119" s="209"/>
      <c r="L119" s="209"/>
      <c r="M119" s="209"/>
      <c r="N119" s="209"/>
      <c r="O119" s="210"/>
      <c r="P119" s="66">
        <f t="shared" si="5"/>
        <v>0.58333333333333193</v>
      </c>
      <c r="Q119" s="212"/>
      <c r="R119" s="212"/>
      <c r="S119" s="212"/>
      <c r="T119" s="212"/>
      <c r="U119" s="212"/>
      <c r="V119" s="212"/>
      <c r="W119" s="66">
        <f t="shared" si="3"/>
        <v>0.58333333333333193</v>
      </c>
      <c r="X119" s="212"/>
      <c r="Y119" s="66">
        <f t="shared" si="4"/>
        <v>0.58333333333333193</v>
      </c>
      <c r="Z119" s="64"/>
      <c r="AA119" s="7"/>
      <c r="AB119" s="7"/>
      <c r="AC119" s="7"/>
      <c r="AD119" s="7"/>
      <c r="AE119" s="7"/>
      <c r="AF119" s="5"/>
      <c r="AG119" s="5"/>
      <c r="AH119" s="5"/>
      <c r="AI119" s="5"/>
      <c r="AJ119" s="5"/>
      <c r="AK119" s="5"/>
      <c r="AL119" s="5"/>
    </row>
    <row r="120" spans="1:38" ht="15" customHeight="1">
      <c r="A120" s="65">
        <f t="shared" si="6"/>
        <v>0.58680555555555414</v>
      </c>
      <c r="B120" s="212"/>
      <c r="C120" s="212"/>
      <c r="D120" s="212"/>
      <c r="E120" s="212"/>
      <c r="F120" s="212"/>
      <c r="G120" s="66">
        <f t="shared" si="7"/>
        <v>0.58680555555555414</v>
      </c>
      <c r="H120" s="133"/>
      <c r="I120" s="134"/>
      <c r="J120" s="309" t="s">
        <v>264</v>
      </c>
      <c r="K120" s="204"/>
      <c r="L120" s="309" t="s">
        <v>265</v>
      </c>
      <c r="M120" s="204"/>
      <c r="N120" s="134"/>
      <c r="O120" s="135"/>
      <c r="P120" s="66">
        <f t="shared" si="5"/>
        <v>0.58680555555555414</v>
      </c>
      <c r="Q120" s="250"/>
      <c r="R120" s="250"/>
      <c r="S120" s="294" t="s">
        <v>25</v>
      </c>
      <c r="T120" s="261" t="s">
        <v>6</v>
      </c>
      <c r="U120" s="248" t="s">
        <v>22</v>
      </c>
      <c r="V120" s="259" t="s">
        <v>9</v>
      </c>
      <c r="W120" s="66">
        <f t="shared" si="3"/>
        <v>0.58680555555555414</v>
      </c>
      <c r="X120" s="212"/>
      <c r="Y120" s="66">
        <f t="shared" si="4"/>
        <v>0.58680555555555414</v>
      </c>
      <c r="Z120" s="64"/>
      <c r="AA120" s="7"/>
      <c r="AB120" s="7"/>
      <c r="AC120" s="7"/>
      <c r="AD120" s="7"/>
      <c r="AE120" s="7"/>
      <c r="AF120" s="5"/>
      <c r="AG120" s="5"/>
      <c r="AH120" s="5"/>
      <c r="AI120" s="5"/>
      <c r="AJ120" s="5"/>
      <c r="AK120" s="5"/>
      <c r="AL120" s="5"/>
    </row>
    <row r="121" spans="1:38" ht="15" customHeight="1">
      <c r="A121" s="65">
        <f t="shared" si="6"/>
        <v>0.59027777777777635</v>
      </c>
      <c r="B121" s="212"/>
      <c r="C121" s="212"/>
      <c r="D121" s="212"/>
      <c r="E121" s="212"/>
      <c r="F121" s="212"/>
      <c r="G121" s="66">
        <f t="shared" si="7"/>
        <v>0.59027777777777635</v>
      </c>
      <c r="H121" s="136"/>
      <c r="I121" s="137"/>
      <c r="J121" s="205"/>
      <c r="K121" s="207"/>
      <c r="L121" s="205"/>
      <c r="M121" s="207"/>
      <c r="N121" s="137"/>
      <c r="O121" s="138"/>
      <c r="P121" s="66">
        <f t="shared" si="5"/>
        <v>0.59027777777777635</v>
      </c>
      <c r="Q121" s="212"/>
      <c r="R121" s="212"/>
      <c r="S121" s="212"/>
      <c r="T121" s="212"/>
      <c r="U121" s="212"/>
      <c r="V121" s="212"/>
      <c r="W121" s="66">
        <f t="shared" si="3"/>
        <v>0.59027777777777635</v>
      </c>
      <c r="X121" s="212"/>
      <c r="Y121" s="66">
        <f t="shared" si="4"/>
        <v>0.59027777777777635</v>
      </c>
      <c r="Z121" s="64"/>
      <c r="AA121" s="7"/>
      <c r="AB121" s="7"/>
      <c r="AC121" s="7"/>
      <c r="AD121" s="7"/>
      <c r="AE121" s="7"/>
      <c r="AF121" s="5"/>
      <c r="AG121" s="5"/>
      <c r="AH121" s="5"/>
      <c r="AI121" s="5"/>
      <c r="AJ121" s="5"/>
      <c r="AK121" s="5"/>
      <c r="AL121" s="5"/>
    </row>
    <row r="122" spans="1:38" ht="15" customHeight="1">
      <c r="A122" s="65">
        <f t="shared" si="6"/>
        <v>0.59374999999999856</v>
      </c>
      <c r="B122" s="212"/>
      <c r="C122" s="212"/>
      <c r="D122" s="212"/>
      <c r="E122" s="212"/>
      <c r="F122" s="212"/>
      <c r="G122" s="66">
        <f t="shared" si="7"/>
        <v>0.59374999999999856</v>
      </c>
      <c r="H122" s="139"/>
      <c r="I122" s="140"/>
      <c r="J122" s="208"/>
      <c r="K122" s="210"/>
      <c r="L122" s="208"/>
      <c r="M122" s="210"/>
      <c r="N122" s="140"/>
      <c r="O122" s="141"/>
      <c r="P122" s="66">
        <f t="shared" si="5"/>
        <v>0.59374999999999856</v>
      </c>
      <c r="Q122" s="212"/>
      <c r="R122" s="212"/>
      <c r="S122" s="212"/>
      <c r="T122" s="212"/>
      <c r="U122" s="212"/>
      <c r="V122" s="212"/>
      <c r="W122" s="66">
        <f t="shared" si="3"/>
        <v>0.59374999999999856</v>
      </c>
      <c r="X122" s="212"/>
      <c r="Y122" s="66">
        <f t="shared" si="4"/>
        <v>0.59374999999999856</v>
      </c>
      <c r="Z122" s="64"/>
      <c r="AA122" s="7"/>
      <c r="AB122" s="7"/>
      <c r="AC122" s="7"/>
      <c r="AD122" s="7"/>
      <c r="AE122" s="7"/>
      <c r="AF122" s="5"/>
      <c r="AG122" s="5"/>
      <c r="AH122" s="5"/>
      <c r="AI122" s="5"/>
      <c r="AJ122" s="5"/>
      <c r="AK122" s="5"/>
      <c r="AL122" s="5"/>
    </row>
    <row r="123" spans="1:38" ht="15" customHeight="1">
      <c r="A123" s="65">
        <f t="shared" si="6"/>
        <v>0.59722222222222077</v>
      </c>
      <c r="B123" s="200"/>
      <c r="C123" s="200"/>
      <c r="D123" s="212"/>
      <c r="E123" s="200"/>
      <c r="F123" s="200"/>
      <c r="G123" s="66">
        <f t="shared" si="7"/>
        <v>0.59722222222222077</v>
      </c>
      <c r="H123" s="274" t="s">
        <v>160</v>
      </c>
      <c r="I123" s="203"/>
      <c r="J123" s="203"/>
      <c r="K123" s="203"/>
      <c r="L123" s="203"/>
      <c r="M123" s="203"/>
      <c r="N123" s="203"/>
      <c r="O123" s="204"/>
      <c r="P123" s="66">
        <f t="shared" si="5"/>
        <v>0.59722222222222077</v>
      </c>
      <c r="Q123" s="212"/>
      <c r="R123" s="212"/>
      <c r="S123" s="212"/>
      <c r="T123" s="212"/>
      <c r="U123" s="212"/>
      <c r="V123" s="212"/>
      <c r="W123" s="66">
        <f t="shared" si="3"/>
        <v>0.59722222222222077</v>
      </c>
      <c r="X123" s="212"/>
      <c r="Y123" s="66">
        <f t="shared" si="4"/>
        <v>0.59722222222222077</v>
      </c>
      <c r="Z123" s="6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15" customHeight="1">
      <c r="A124" s="65">
        <f t="shared" si="6"/>
        <v>0.60069444444444298</v>
      </c>
      <c r="B124" s="235" t="s">
        <v>145</v>
      </c>
      <c r="C124" s="237" t="s">
        <v>158</v>
      </c>
      <c r="D124" s="245" t="s">
        <v>157</v>
      </c>
      <c r="E124" s="239" t="s">
        <v>142</v>
      </c>
      <c r="F124" s="236" t="s">
        <v>154</v>
      </c>
      <c r="G124" s="66">
        <f t="shared" si="7"/>
        <v>0.60069444444444298</v>
      </c>
      <c r="H124" s="205"/>
      <c r="I124" s="206"/>
      <c r="J124" s="206"/>
      <c r="K124" s="206"/>
      <c r="L124" s="206"/>
      <c r="M124" s="206"/>
      <c r="N124" s="206"/>
      <c r="O124" s="207"/>
      <c r="P124" s="66">
        <f t="shared" si="5"/>
        <v>0.60069444444444298</v>
      </c>
      <c r="Q124" s="200"/>
      <c r="R124" s="200"/>
      <c r="S124" s="212"/>
      <c r="T124" s="212"/>
      <c r="U124" s="212"/>
      <c r="V124" s="212"/>
      <c r="W124" s="66">
        <f t="shared" si="3"/>
        <v>0.60069444444444298</v>
      </c>
      <c r="X124" s="212"/>
      <c r="Y124" s="66">
        <f t="shared" si="4"/>
        <v>0.60069444444444298</v>
      </c>
      <c r="Z124" s="6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15" customHeight="1">
      <c r="A125" s="65">
        <f t="shared" si="6"/>
        <v>0.60416666666666519</v>
      </c>
      <c r="B125" s="212"/>
      <c r="C125" s="212"/>
      <c r="D125" s="212"/>
      <c r="E125" s="212"/>
      <c r="F125" s="212"/>
      <c r="G125" s="66">
        <f t="shared" si="7"/>
        <v>0.60416666666666519</v>
      </c>
      <c r="H125" s="205"/>
      <c r="I125" s="206"/>
      <c r="J125" s="206"/>
      <c r="K125" s="206"/>
      <c r="L125" s="206"/>
      <c r="M125" s="206"/>
      <c r="N125" s="206"/>
      <c r="O125" s="207"/>
      <c r="P125" s="66">
        <f t="shared" si="5"/>
        <v>0.60416666666666519</v>
      </c>
      <c r="Q125" s="67"/>
      <c r="R125" s="67"/>
      <c r="S125" s="257" t="s">
        <v>13</v>
      </c>
      <c r="T125" s="252" t="s">
        <v>17</v>
      </c>
      <c r="U125" s="247" t="s">
        <v>24</v>
      </c>
      <c r="V125" s="286" t="s">
        <v>19</v>
      </c>
      <c r="W125" s="66">
        <f t="shared" si="3"/>
        <v>0.60416666666666519</v>
      </c>
      <c r="X125" s="212"/>
      <c r="Y125" s="66">
        <f t="shared" si="4"/>
        <v>0.60416666666666519</v>
      </c>
      <c r="Z125" s="6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15" customHeight="1">
      <c r="A126" s="65">
        <f t="shared" si="6"/>
        <v>0.6076388888888874</v>
      </c>
      <c r="B126" s="212"/>
      <c r="C126" s="212"/>
      <c r="D126" s="212"/>
      <c r="E126" s="212"/>
      <c r="F126" s="212"/>
      <c r="G126" s="66">
        <f t="shared" si="7"/>
        <v>0.6076388888888874</v>
      </c>
      <c r="H126" s="205"/>
      <c r="I126" s="206"/>
      <c r="J126" s="206"/>
      <c r="K126" s="206"/>
      <c r="L126" s="206"/>
      <c r="M126" s="206"/>
      <c r="N126" s="206"/>
      <c r="O126" s="207"/>
      <c r="P126" s="66">
        <f t="shared" si="5"/>
        <v>0.6076388888888874</v>
      </c>
      <c r="Q126" s="67"/>
      <c r="R126" s="67"/>
      <c r="S126" s="212"/>
      <c r="T126" s="212"/>
      <c r="U126" s="212"/>
      <c r="V126" s="212"/>
      <c r="W126" s="66">
        <f t="shared" si="3"/>
        <v>0.6076388888888874</v>
      </c>
      <c r="X126" s="212"/>
      <c r="Y126" s="66">
        <f t="shared" si="4"/>
        <v>0.6076388888888874</v>
      </c>
      <c r="Z126" s="6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15.75" customHeight="1">
      <c r="A127" s="66">
        <f t="shared" si="6"/>
        <v>0.61111111111110961</v>
      </c>
      <c r="B127" s="212"/>
      <c r="C127" s="212"/>
      <c r="D127" s="212"/>
      <c r="E127" s="212"/>
      <c r="F127" s="212"/>
      <c r="G127" s="66">
        <f t="shared" si="7"/>
        <v>0.61111111111110961</v>
      </c>
      <c r="H127" s="205"/>
      <c r="I127" s="206"/>
      <c r="J127" s="206"/>
      <c r="K127" s="206"/>
      <c r="L127" s="206"/>
      <c r="M127" s="206"/>
      <c r="N127" s="206"/>
      <c r="O127" s="207"/>
      <c r="P127" s="66">
        <f t="shared" si="5"/>
        <v>0.61111111111110961</v>
      </c>
      <c r="Q127" s="67"/>
      <c r="R127" s="67"/>
      <c r="S127" s="212"/>
      <c r="T127" s="212"/>
      <c r="U127" s="212"/>
      <c r="V127" s="212"/>
      <c r="W127" s="66">
        <f t="shared" si="3"/>
        <v>0.61111111111110961</v>
      </c>
      <c r="X127" s="212"/>
      <c r="Y127" s="66">
        <f t="shared" si="4"/>
        <v>0.61111111111110961</v>
      </c>
      <c r="Z127" s="6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15" customHeight="1">
      <c r="A128" s="66">
        <f t="shared" si="6"/>
        <v>0.61458333333333182</v>
      </c>
      <c r="B128" s="212"/>
      <c r="C128" s="212"/>
      <c r="D128" s="212"/>
      <c r="E128" s="212"/>
      <c r="F128" s="212"/>
      <c r="G128" s="66">
        <f t="shared" si="7"/>
        <v>0.61458333333333182</v>
      </c>
      <c r="H128" s="205"/>
      <c r="I128" s="206"/>
      <c r="J128" s="206"/>
      <c r="K128" s="206"/>
      <c r="L128" s="206"/>
      <c r="M128" s="206"/>
      <c r="N128" s="206"/>
      <c r="O128" s="207"/>
      <c r="P128" s="66">
        <f t="shared" si="5"/>
        <v>0.61458333333333182</v>
      </c>
      <c r="Q128" s="67"/>
      <c r="R128" s="67"/>
      <c r="S128" s="212"/>
      <c r="T128" s="212"/>
      <c r="U128" s="212"/>
      <c r="V128" s="212"/>
      <c r="W128" s="66">
        <f t="shared" si="3"/>
        <v>0.61458333333333182</v>
      </c>
      <c r="X128" s="212"/>
      <c r="Y128" s="66">
        <f t="shared" si="4"/>
        <v>0.61458333333333182</v>
      </c>
      <c r="Z128" s="6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15" customHeight="1">
      <c r="A129" s="65">
        <f t="shared" si="6"/>
        <v>0.61805555555555403</v>
      </c>
      <c r="B129" s="212"/>
      <c r="C129" s="212"/>
      <c r="D129" s="212"/>
      <c r="E129" s="212"/>
      <c r="F129" s="212"/>
      <c r="G129" s="66">
        <f t="shared" si="7"/>
        <v>0.61805555555555403</v>
      </c>
      <c r="H129" s="205"/>
      <c r="I129" s="206"/>
      <c r="J129" s="206"/>
      <c r="K129" s="206"/>
      <c r="L129" s="206"/>
      <c r="M129" s="206"/>
      <c r="N129" s="206"/>
      <c r="O129" s="207"/>
      <c r="P129" s="66">
        <f t="shared" si="5"/>
        <v>0.61805555555555403</v>
      </c>
      <c r="Q129" s="67"/>
      <c r="R129" s="67"/>
      <c r="S129" s="212"/>
      <c r="T129" s="212"/>
      <c r="U129" s="212"/>
      <c r="V129" s="212"/>
      <c r="W129" s="66">
        <f t="shared" si="3"/>
        <v>0.61805555555555403</v>
      </c>
      <c r="X129" s="212"/>
      <c r="Y129" s="66">
        <f t="shared" si="4"/>
        <v>0.61805555555555403</v>
      </c>
      <c r="Z129" s="6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15" customHeight="1">
      <c r="A130" s="65">
        <f t="shared" si="6"/>
        <v>0.62152777777777624</v>
      </c>
      <c r="B130" s="200"/>
      <c r="C130" s="200"/>
      <c r="D130" s="200"/>
      <c r="E130" s="200"/>
      <c r="F130" s="200"/>
      <c r="G130" s="66">
        <f t="shared" si="7"/>
        <v>0.62152777777777624</v>
      </c>
      <c r="H130" s="205"/>
      <c r="I130" s="206"/>
      <c r="J130" s="206"/>
      <c r="K130" s="206"/>
      <c r="L130" s="206"/>
      <c r="M130" s="206"/>
      <c r="N130" s="206"/>
      <c r="O130" s="207"/>
      <c r="P130" s="66">
        <f t="shared" si="5"/>
        <v>0.62152777777777624</v>
      </c>
      <c r="Q130" s="274" t="s">
        <v>208</v>
      </c>
      <c r="R130" s="203"/>
      <c r="S130" s="203"/>
      <c r="T130" s="203"/>
      <c r="U130" s="203"/>
      <c r="V130" s="203"/>
      <c r="W130" s="66">
        <f t="shared" si="3"/>
        <v>0.62152777777777624</v>
      </c>
      <c r="X130" s="212"/>
      <c r="Y130" s="66">
        <f t="shared" si="4"/>
        <v>0.62152777777777624</v>
      </c>
      <c r="Z130" s="6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15" customHeight="1">
      <c r="A131" s="65">
        <f t="shared" si="6"/>
        <v>0.62499999999999845</v>
      </c>
      <c r="B131" s="308" t="s">
        <v>160</v>
      </c>
      <c r="C131" s="203"/>
      <c r="D131" s="203"/>
      <c r="E131" s="203"/>
      <c r="F131" s="204"/>
      <c r="G131" s="66">
        <f t="shared" si="7"/>
        <v>0.62499999999999845</v>
      </c>
      <c r="H131" s="205"/>
      <c r="I131" s="206"/>
      <c r="J131" s="206"/>
      <c r="K131" s="206"/>
      <c r="L131" s="206"/>
      <c r="M131" s="206"/>
      <c r="N131" s="206"/>
      <c r="O131" s="207"/>
      <c r="P131" s="66">
        <f t="shared" si="5"/>
        <v>0.62499999999999845</v>
      </c>
      <c r="Q131" s="208"/>
      <c r="R131" s="209"/>
      <c r="S131" s="209"/>
      <c r="T131" s="209"/>
      <c r="U131" s="209"/>
      <c r="V131" s="209"/>
      <c r="W131" s="66">
        <f t="shared" si="3"/>
        <v>0.62499999999999845</v>
      </c>
      <c r="X131" s="212"/>
      <c r="Y131" s="66">
        <f t="shared" si="4"/>
        <v>0.62499999999999845</v>
      </c>
      <c r="Z131" s="6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15" customHeight="1">
      <c r="A132" s="65">
        <f t="shared" si="6"/>
        <v>0.62847222222222066</v>
      </c>
      <c r="B132" s="205"/>
      <c r="C132" s="206"/>
      <c r="D132" s="206"/>
      <c r="E132" s="206"/>
      <c r="F132" s="207"/>
      <c r="G132" s="66">
        <f t="shared" si="7"/>
        <v>0.62847222222222066</v>
      </c>
      <c r="H132" s="205"/>
      <c r="I132" s="206"/>
      <c r="J132" s="206"/>
      <c r="K132" s="206"/>
      <c r="L132" s="206"/>
      <c r="M132" s="206"/>
      <c r="N132" s="206"/>
      <c r="O132" s="207"/>
      <c r="P132" s="66">
        <f t="shared" si="5"/>
        <v>0.62847222222222066</v>
      </c>
      <c r="Q132" s="255" t="s">
        <v>199</v>
      </c>
      <c r="R132" s="203"/>
      <c r="S132" s="255" t="s">
        <v>200</v>
      </c>
      <c r="T132" s="203"/>
      <c r="U132" s="264" t="s">
        <v>201</v>
      </c>
      <c r="V132" s="203"/>
      <c r="W132" s="66">
        <f t="shared" si="3"/>
        <v>0.62847222222222066</v>
      </c>
      <c r="X132" s="212"/>
      <c r="Y132" s="66">
        <f t="shared" si="4"/>
        <v>0.62847222222222066</v>
      </c>
      <c r="Z132" s="6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15" customHeight="1">
      <c r="A133" s="65">
        <f t="shared" si="6"/>
        <v>0.63194444444444287</v>
      </c>
      <c r="B133" s="205"/>
      <c r="C133" s="206"/>
      <c r="D133" s="206"/>
      <c r="E133" s="206"/>
      <c r="F133" s="207"/>
      <c r="G133" s="66">
        <f t="shared" si="7"/>
        <v>0.63194444444444287</v>
      </c>
      <c r="H133" s="205"/>
      <c r="I133" s="206"/>
      <c r="J133" s="206"/>
      <c r="K133" s="206"/>
      <c r="L133" s="206"/>
      <c r="M133" s="206"/>
      <c r="N133" s="206"/>
      <c r="O133" s="207"/>
      <c r="P133" s="66">
        <f t="shared" si="5"/>
        <v>0.63194444444444287</v>
      </c>
      <c r="Q133" s="205"/>
      <c r="R133" s="206"/>
      <c r="S133" s="205"/>
      <c r="T133" s="206"/>
      <c r="U133" s="205"/>
      <c r="V133" s="206"/>
      <c r="W133" s="66">
        <f t="shared" si="3"/>
        <v>0.63194444444444287</v>
      </c>
      <c r="X133" s="212"/>
      <c r="Y133" s="66">
        <f t="shared" si="4"/>
        <v>0.63194444444444287</v>
      </c>
      <c r="Z133" s="6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15" customHeight="1">
      <c r="A134" s="65">
        <f t="shared" si="6"/>
        <v>0.63541666666666508</v>
      </c>
      <c r="B134" s="208"/>
      <c r="C134" s="209"/>
      <c r="D134" s="209"/>
      <c r="E134" s="209"/>
      <c r="F134" s="210"/>
      <c r="G134" s="66">
        <f t="shared" si="7"/>
        <v>0.63541666666666508</v>
      </c>
      <c r="H134" s="205"/>
      <c r="I134" s="206"/>
      <c r="J134" s="206"/>
      <c r="K134" s="206"/>
      <c r="L134" s="206"/>
      <c r="M134" s="206"/>
      <c r="N134" s="206"/>
      <c r="O134" s="207"/>
      <c r="P134" s="66">
        <f t="shared" si="5"/>
        <v>0.63541666666666508</v>
      </c>
      <c r="Q134" s="205"/>
      <c r="R134" s="206"/>
      <c r="S134" s="205"/>
      <c r="T134" s="206"/>
      <c r="U134" s="205"/>
      <c r="V134" s="206"/>
      <c r="W134" s="66">
        <f t="shared" si="3"/>
        <v>0.63541666666666508</v>
      </c>
      <c r="X134" s="212"/>
      <c r="Y134" s="66">
        <f t="shared" si="4"/>
        <v>0.63541666666666508</v>
      </c>
      <c r="Z134" s="6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15" customHeight="1">
      <c r="A135" s="65">
        <f t="shared" si="6"/>
        <v>0.63888888888888729</v>
      </c>
      <c r="B135" s="240" t="s">
        <v>144</v>
      </c>
      <c r="C135" s="233" t="s">
        <v>174</v>
      </c>
      <c r="D135" s="235" t="s">
        <v>145</v>
      </c>
      <c r="E135" s="245" t="s">
        <v>157</v>
      </c>
      <c r="F135" s="238" t="s">
        <v>153</v>
      </c>
      <c r="G135" s="66">
        <f t="shared" si="7"/>
        <v>0.63888888888888729</v>
      </c>
      <c r="H135" s="205"/>
      <c r="I135" s="206"/>
      <c r="J135" s="206"/>
      <c r="K135" s="206"/>
      <c r="L135" s="206"/>
      <c r="M135" s="206"/>
      <c r="N135" s="206"/>
      <c r="O135" s="207"/>
      <c r="P135" s="66">
        <f t="shared" si="5"/>
        <v>0.63888888888888729</v>
      </c>
      <c r="Q135" s="205"/>
      <c r="R135" s="206"/>
      <c r="S135" s="205"/>
      <c r="T135" s="206"/>
      <c r="U135" s="205"/>
      <c r="V135" s="206"/>
      <c r="W135" s="66">
        <f t="shared" si="3"/>
        <v>0.63888888888888729</v>
      </c>
      <c r="X135" s="212"/>
      <c r="Y135" s="66">
        <f t="shared" si="4"/>
        <v>0.63888888888888729</v>
      </c>
      <c r="Z135" s="6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15" customHeight="1">
      <c r="A136" s="65">
        <f t="shared" si="6"/>
        <v>0.6423611111111095</v>
      </c>
      <c r="B136" s="212"/>
      <c r="C136" s="212"/>
      <c r="D136" s="212"/>
      <c r="E136" s="212"/>
      <c r="F136" s="212"/>
      <c r="G136" s="66">
        <f t="shared" si="7"/>
        <v>0.6423611111111095</v>
      </c>
      <c r="H136" s="205"/>
      <c r="I136" s="206"/>
      <c r="J136" s="206"/>
      <c r="K136" s="206"/>
      <c r="L136" s="206"/>
      <c r="M136" s="206"/>
      <c r="N136" s="206"/>
      <c r="O136" s="207"/>
      <c r="P136" s="66">
        <f t="shared" si="5"/>
        <v>0.6423611111111095</v>
      </c>
      <c r="Q136" s="205"/>
      <c r="R136" s="206"/>
      <c r="S136" s="205"/>
      <c r="T136" s="206"/>
      <c r="U136" s="205"/>
      <c r="V136" s="206"/>
      <c r="W136" s="66">
        <f t="shared" si="3"/>
        <v>0.6423611111111095</v>
      </c>
      <c r="X136" s="212"/>
      <c r="Y136" s="66">
        <f t="shared" si="4"/>
        <v>0.6423611111111095</v>
      </c>
      <c r="Z136" s="6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15" customHeight="1">
      <c r="A137" s="65">
        <f t="shared" si="6"/>
        <v>0.64583333333333171</v>
      </c>
      <c r="B137" s="212"/>
      <c r="C137" s="212"/>
      <c r="D137" s="212"/>
      <c r="E137" s="212"/>
      <c r="F137" s="212"/>
      <c r="G137" s="66">
        <f t="shared" si="7"/>
        <v>0.64583333333333171</v>
      </c>
      <c r="H137" s="205"/>
      <c r="I137" s="206"/>
      <c r="J137" s="206"/>
      <c r="K137" s="206"/>
      <c r="L137" s="206"/>
      <c r="M137" s="206"/>
      <c r="N137" s="206"/>
      <c r="O137" s="207"/>
      <c r="P137" s="66">
        <f t="shared" si="5"/>
        <v>0.64583333333333171</v>
      </c>
      <c r="Q137" s="275" t="s">
        <v>208</v>
      </c>
      <c r="R137" s="197"/>
      <c r="S137" s="197"/>
      <c r="T137" s="197"/>
      <c r="U137" s="197"/>
      <c r="V137" s="197"/>
      <c r="W137" s="66">
        <f t="shared" si="3"/>
        <v>0.64583333333333171</v>
      </c>
      <c r="X137" s="211" t="s">
        <v>266</v>
      </c>
      <c r="Y137" s="66">
        <f t="shared" si="4"/>
        <v>0.64583333333333171</v>
      </c>
      <c r="Z137" s="6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15" customHeight="1">
      <c r="A138" s="65">
        <f t="shared" si="6"/>
        <v>0.64930555555555391</v>
      </c>
      <c r="B138" s="212"/>
      <c r="C138" s="212"/>
      <c r="D138" s="212"/>
      <c r="E138" s="212"/>
      <c r="F138" s="212"/>
      <c r="G138" s="66">
        <f t="shared" si="7"/>
        <v>0.64930555555555391</v>
      </c>
      <c r="H138" s="205"/>
      <c r="I138" s="206"/>
      <c r="J138" s="206"/>
      <c r="K138" s="206"/>
      <c r="L138" s="206"/>
      <c r="M138" s="206"/>
      <c r="N138" s="206"/>
      <c r="O138" s="207"/>
      <c r="P138" s="66">
        <f t="shared" si="5"/>
        <v>0.64930555555555391</v>
      </c>
      <c r="Q138" s="264" t="s">
        <v>210</v>
      </c>
      <c r="R138" s="203"/>
      <c r="S138" s="254" t="s">
        <v>211</v>
      </c>
      <c r="T138" s="203"/>
      <c r="U138" s="254" t="s">
        <v>212</v>
      </c>
      <c r="V138" s="203"/>
      <c r="W138" s="66">
        <f t="shared" si="3"/>
        <v>0.64930555555555391</v>
      </c>
      <c r="X138" s="212"/>
      <c r="Y138" s="66">
        <f t="shared" si="4"/>
        <v>0.64930555555555391</v>
      </c>
      <c r="Z138" s="6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15.75" customHeight="1">
      <c r="A139" s="65">
        <f t="shared" si="6"/>
        <v>0.65277777777777612</v>
      </c>
      <c r="B139" s="212"/>
      <c r="C139" s="212"/>
      <c r="D139" s="212"/>
      <c r="E139" s="212"/>
      <c r="F139" s="212"/>
      <c r="G139" s="66">
        <f t="shared" si="7"/>
        <v>0.65277777777777612</v>
      </c>
      <c r="H139" s="205"/>
      <c r="I139" s="206"/>
      <c r="J139" s="206"/>
      <c r="K139" s="206"/>
      <c r="L139" s="206"/>
      <c r="M139" s="206"/>
      <c r="N139" s="206"/>
      <c r="O139" s="207"/>
      <c r="P139" s="66">
        <f t="shared" si="5"/>
        <v>0.65277777777777612</v>
      </c>
      <c r="Q139" s="205"/>
      <c r="R139" s="206"/>
      <c r="S139" s="205"/>
      <c r="T139" s="206"/>
      <c r="U139" s="205"/>
      <c r="V139" s="206"/>
      <c r="W139" s="66">
        <f t="shared" si="3"/>
        <v>0.65277777777777612</v>
      </c>
      <c r="X139" s="212"/>
      <c r="Y139" s="66">
        <f t="shared" si="4"/>
        <v>0.65277777777777612</v>
      </c>
      <c r="Z139" s="6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15.75" customHeight="1">
      <c r="A140" s="65">
        <f t="shared" si="6"/>
        <v>0.65624999999999833</v>
      </c>
      <c r="B140" s="212"/>
      <c r="C140" s="212"/>
      <c r="D140" s="212"/>
      <c r="E140" s="212"/>
      <c r="F140" s="212"/>
      <c r="G140" s="66">
        <f t="shared" si="7"/>
        <v>0.65624999999999833</v>
      </c>
      <c r="H140" s="205"/>
      <c r="I140" s="206"/>
      <c r="J140" s="206"/>
      <c r="K140" s="206"/>
      <c r="L140" s="206"/>
      <c r="M140" s="206"/>
      <c r="N140" s="206"/>
      <c r="O140" s="207"/>
      <c r="P140" s="66">
        <f t="shared" si="5"/>
        <v>0.65624999999999833</v>
      </c>
      <c r="Q140" s="205"/>
      <c r="R140" s="206"/>
      <c r="S140" s="205"/>
      <c r="T140" s="206"/>
      <c r="U140" s="205"/>
      <c r="V140" s="206"/>
      <c r="W140" s="66">
        <f t="shared" si="3"/>
        <v>0.65624999999999833</v>
      </c>
      <c r="X140" s="212"/>
      <c r="Y140" s="66">
        <f t="shared" si="4"/>
        <v>0.65624999999999833</v>
      </c>
      <c r="Z140" s="6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15" customHeight="1">
      <c r="A141" s="65">
        <f t="shared" si="6"/>
        <v>0.65972222222222054</v>
      </c>
      <c r="B141" s="200"/>
      <c r="C141" s="200"/>
      <c r="D141" s="200"/>
      <c r="E141" s="200"/>
      <c r="F141" s="200"/>
      <c r="G141" s="66">
        <f t="shared" si="7"/>
        <v>0.65972222222222054</v>
      </c>
      <c r="H141" s="208"/>
      <c r="I141" s="209"/>
      <c r="J141" s="209"/>
      <c r="K141" s="209"/>
      <c r="L141" s="209"/>
      <c r="M141" s="209"/>
      <c r="N141" s="209"/>
      <c r="O141" s="210"/>
      <c r="P141" s="66">
        <f t="shared" si="5"/>
        <v>0.65972222222222054</v>
      </c>
      <c r="Q141" s="205"/>
      <c r="R141" s="206"/>
      <c r="S141" s="205"/>
      <c r="T141" s="206"/>
      <c r="U141" s="205"/>
      <c r="V141" s="206"/>
      <c r="W141" s="66">
        <f t="shared" si="3"/>
        <v>0.65972222222222054</v>
      </c>
      <c r="X141" s="200"/>
      <c r="Y141" s="66">
        <f t="shared" si="4"/>
        <v>0.65972222222222054</v>
      </c>
      <c r="Z141" s="6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15" customHeight="1">
      <c r="A142" s="65">
        <f t="shared" si="6"/>
        <v>0.66319444444444275</v>
      </c>
      <c r="B142" s="242" t="s">
        <v>152</v>
      </c>
      <c r="C142" s="236" t="s">
        <v>154</v>
      </c>
      <c r="D142" s="243" t="s">
        <v>143</v>
      </c>
      <c r="E142" s="241" t="s">
        <v>141</v>
      </c>
      <c r="F142" s="245" t="s">
        <v>157</v>
      </c>
      <c r="G142" s="66">
        <f t="shared" si="7"/>
        <v>0.66319444444444275</v>
      </c>
      <c r="H142" s="312">
        <v>1</v>
      </c>
      <c r="I142" s="312">
        <v>6</v>
      </c>
      <c r="J142" s="325" t="s">
        <v>267</v>
      </c>
      <c r="K142" s="204"/>
      <c r="L142" s="326" t="s">
        <v>268</v>
      </c>
      <c r="M142" s="204"/>
      <c r="N142" s="312"/>
      <c r="O142" s="312"/>
      <c r="P142" s="66">
        <f t="shared" si="5"/>
        <v>0.66319444444444275</v>
      </c>
      <c r="Q142" s="205"/>
      <c r="R142" s="206"/>
      <c r="S142" s="205"/>
      <c r="T142" s="206"/>
      <c r="U142" s="205"/>
      <c r="V142" s="206"/>
      <c r="W142" s="66">
        <f t="shared" si="3"/>
        <v>0.66319444444444275</v>
      </c>
      <c r="X142" s="7"/>
      <c r="Y142" s="66">
        <f t="shared" si="4"/>
        <v>0.66319444444444275</v>
      </c>
      <c r="Z142" s="6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15" customHeight="1">
      <c r="A143" s="65">
        <f t="shared" si="6"/>
        <v>0.66666666666666496</v>
      </c>
      <c r="B143" s="212"/>
      <c r="C143" s="212"/>
      <c r="D143" s="212"/>
      <c r="E143" s="212"/>
      <c r="F143" s="212"/>
      <c r="G143" s="66">
        <f t="shared" si="7"/>
        <v>0.66666666666666496</v>
      </c>
      <c r="H143" s="212"/>
      <c r="I143" s="212"/>
      <c r="J143" s="205"/>
      <c r="K143" s="207"/>
      <c r="L143" s="205"/>
      <c r="M143" s="207"/>
      <c r="N143" s="212"/>
      <c r="O143" s="212"/>
      <c r="P143" s="66">
        <f t="shared" si="5"/>
        <v>0.66666666666666496</v>
      </c>
      <c r="Q143" s="67"/>
      <c r="R143" s="142"/>
      <c r="S143" s="275" t="s">
        <v>208</v>
      </c>
      <c r="T143" s="197"/>
      <c r="U143" s="197"/>
      <c r="V143" s="197"/>
      <c r="W143" s="66">
        <f t="shared" si="3"/>
        <v>0.66666666666666496</v>
      </c>
      <c r="X143" s="7"/>
      <c r="Y143" s="66">
        <f t="shared" si="4"/>
        <v>0.66666666666666496</v>
      </c>
      <c r="Z143" s="6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5" customHeight="1">
      <c r="A144" s="65">
        <f t="shared" si="6"/>
        <v>0.67013888888888717</v>
      </c>
      <c r="B144" s="212"/>
      <c r="C144" s="212"/>
      <c r="D144" s="212"/>
      <c r="E144" s="212"/>
      <c r="F144" s="212"/>
      <c r="G144" s="66">
        <f t="shared" si="7"/>
        <v>0.67013888888888717</v>
      </c>
      <c r="H144" s="212"/>
      <c r="I144" s="212"/>
      <c r="J144" s="205"/>
      <c r="K144" s="207"/>
      <c r="L144" s="205"/>
      <c r="M144" s="207"/>
      <c r="N144" s="212"/>
      <c r="O144" s="212"/>
      <c r="P144" s="66">
        <f t="shared" si="5"/>
        <v>0.67013888888888717</v>
      </c>
      <c r="Q144" s="67"/>
      <c r="R144" s="67"/>
      <c r="S144" s="267" t="s">
        <v>214</v>
      </c>
      <c r="T144" s="203"/>
      <c r="U144" s="266" t="s">
        <v>213</v>
      </c>
      <c r="V144" s="203"/>
      <c r="W144" s="66">
        <f t="shared" si="3"/>
        <v>0.67013888888888717</v>
      </c>
      <c r="X144" s="7"/>
      <c r="Y144" s="66">
        <f t="shared" si="4"/>
        <v>0.67013888888888717</v>
      </c>
      <c r="Z144" s="6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15" customHeight="1">
      <c r="A145" s="65">
        <f t="shared" si="6"/>
        <v>0.67361111111110938</v>
      </c>
      <c r="B145" s="212"/>
      <c r="C145" s="212"/>
      <c r="D145" s="212"/>
      <c r="E145" s="212"/>
      <c r="F145" s="212"/>
      <c r="G145" s="66">
        <f t="shared" si="7"/>
        <v>0.67361111111110938</v>
      </c>
      <c r="H145" s="212"/>
      <c r="I145" s="212"/>
      <c r="J145" s="205"/>
      <c r="K145" s="207"/>
      <c r="L145" s="205"/>
      <c r="M145" s="207"/>
      <c r="N145" s="212"/>
      <c r="O145" s="212"/>
      <c r="P145" s="66">
        <f t="shared" si="5"/>
        <v>0.67361111111110938</v>
      </c>
      <c r="Q145" s="67"/>
      <c r="R145" s="67"/>
      <c r="S145" s="205"/>
      <c r="T145" s="206"/>
      <c r="U145" s="205"/>
      <c r="V145" s="206"/>
      <c r="W145" s="66">
        <f t="shared" si="3"/>
        <v>0.67361111111110938</v>
      </c>
      <c r="X145" s="7"/>
      <c r="Y145" s="66">
        <f t="shared" si="4"/>
        <v>0.67361111111110938</v>
      </c>
      <c r="Z145" s="6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15" customHeight="1">
      <c r="A146" s="65">
        <f t="shared" si="6"/>
        <v>0.67708333333333159</v>
      </c>
      <c r="B146" s="212"/>
      <c r="C146" s="212"/>
      <c r="D146" s="212"/>
      <c r="E146" s="212"/>
      <c r="F146" s="212"/>
      <c r="G146" s="66">
        <f t="shared" si="7"/>
        <v>0.67708333333333159</v>
      </c>
      <c r="H146" s="212"/>
      <c r="I146" s="212"/>
      <c r="J146" s="205"/>
      <c r="K146" s="207"/>
      <c r="L146" s="205"/>
      <c r="M146" s="207"/>
      <c r="N146" s="212"/>
      <c r="O146" s="212"/>
      <c r="P146" s="66">
        <f t="shared" si="5"/>
        <v>0.67708333333333159</v>
      </c>
      <c r="Q146" s="67"/>
      <c r="R146" s="67"/>
      <c r="S146" s="205"/>
      <c r="T146" s="206"/>
      <c r="U146" s="205"/>
      <c r="V146" s="206"/>
      <c r="W146" s="66">
        <f t="shared" si="3"/>
        <v>0.67708333333333159</v>
      </c>
      <c r="X146" s="7"/>
      <c r="Y146" s="66">
        <f t="shared" si="4"/>
        <v>0.67708333333333159</v>
      </c>
      <c r="Z146" s="6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15" customHeight="1">
      <c r="A147" s="65">
        <f t="shared" si="6"/>
        <v>0.6805555555555538</v>
      </c>
      <c r="B147" s="212"/>
      <c r="C147" s="212"/>
      <c r="D147" s="212"/>
      <c r="E147" s="212"/>
      <c r="F147" s="212"/>
      <c r="G147" s="66">
        <f t="shared" si="7"/>
        <v>0.6805555555555538</v>
      </c>
      <c r="H147" s="212"/>
      <c r="I147" s="212"/>
      <c r="J147" s="205"/>
      <c r="K147" s="207"/>
      <c r="L147" s="205"/>
      <c r="M147" s="207"/>
      <c r="N147" s="212"/>
      <c r="O147" s="212"/>
      <c r="P147" s="66">
        <f t="shared" si="5"/>
        <v>0.6805555555555538</v>
      </c>
      <c r="Q147" s="67"/>
      <c r="R147" s="67"/>
      <c r="S147" s="205"/>
      <c r="T147" s="206"/>
      <c r="U147" s="205"/>
      <c r="V147" s="206"/>
      <c r="W147" s="66">
        <f t="shared" si="3"/>
        <v>0.6805555555555538</v>
      </c>
      <c r="X147" s="7"/>
      <c r="Y147" s="66">
        <f t="shared" si="4"/>
        <v>0.6805555555555538</v>
      </c>
      <c r="Z147" s="6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15.75" customHeight="1">
      <c r="A148" s="65">
        <f t="shared" si="6"/>
        <v>0.68402777777777601</v>
      </c>
      <c r="B148" s="200"/>
      <c r="C148" s="212"/>
      <c r="D148" s="200"/>
      <c r="E148" s="200"/>
      <c r="F148" s="200"/>
      <c r="G148" s="66">
        <f t="shared" si="7"/>
        <v>0.68402777777777601</v>
      </c>
      <c r="H148" s="212"/>
      <c r="I148" s="212"/>
      <c r="J148" s="205"/>
      <c r="K148" s="207"/>
      <c r="L148" s="205"/>
      <c r="M148" s="207"/>
      <c r="N148" s="212"/>
      <c r="O148" s="212"/>
      <c r="P148" s="66">
        <f t="shared" si="5"/>
        <v>0.68402777777777601</v>
      </c>
      <c r="Q148" s="67"/>
      <c r="R148" s="67"/>
      <c r="S148" s="205"/>
      <c r="T148" s="206"/>
      <c r="U148" s="205"/>
      <c r="V148" s="206"/>
      <c r="W148" s="66">
        <f t="shared" si="3"/>
        <v>0.68402777777777601</v>
      </c>
      <c r="X148" s="7"/>
      <c r="Y148" s="66">
        <f t="shared" si="4"/>
        <v>0.68402777777777601</v>
      </c>
      <c r="Z148" s="6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15" customHeight="1">
      <c r="A149" s="65">
        <f t="shared" si="6"/>
        <v>0.68749999999999822</v>
      </c>
      <c r="B149" s="245" t="s">
        <v>157</v>
      </c>
      <c r="C149" s="234" t="s">
        <v>159</v>
      </c>
      <c r="D149" s="239" t="s">
        <v>142</v>
      </c>
      <c r="E149" s="242" t="s">
        <v>152</v>
      </c>
      <c r="F149" s="240" t="s">
        <v>144</v>
      </c>
      <c r="G149" s="66">
        <f t="shared" si="7"/>
        <v>0.68749999999999822</v>
      </c>
      <c r="H149" s="212"/>
      <c r="I149" s="212"/>
      <c r="J149" s="205"/>
      <c r="K149" s="207"/>
      <c r="L149" s="205"/>
      <c r="M149" s="207"/>
      <c r="N149" s="212"/>
      <c r="O149" s="212"/>
      <c r="P149" s="66">
        <f t="shared" si="5"/>
        <v>0.68749999999999822</v>
      </c>
      <c r="Q149" s="67"/>
      <c r="R149" s="142"/>
      <c r="S149" s="275" t="s">
        <v>208</v>
      </c>
      <c r="T149" s="197"/>
      <c r="U149" s="197"/>
      <c r="V149" s="197"/>
      <c r="W149" s="66">
        <f t="shared" si="3"/>
        <v>0.68749999999999822</v>
      </c>
      <c r="X149" s="7"/>
      <c r="Y149" s="66">
        <f t="shared" si="4"/>
        <v>0.68749999999999822</v>
      </c>
      <c r="Z149" s="6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15" customHeight="1">
      <c r="A150" s="65">
        <f t="shared" si="6"/>
        <v>0.69097222222222043</v>
      </c>
      <c r="B150" s="212"/>
      <c r="C150" s="212"/>
      <c r="D150" s="212"/>
      <c r="E150" s="212"/>
      <c r="F150" s="212"/>
      <c r="G150" s="66">
        <f t="shared" si="7"/>
        <v>0.69097222222222043</v>
      </c>
      <c r="H150" s="212"/>
      <c r="I150" s="212"/>
      <c r="J150" s="205"/>
      <c r="K150" s="207"/>
      <c r="L150" s="205"/>
      <c r="M150" s="207"/>
      <c r="N150" s="212"/>
      <c r="O150" s="212"/>
      <c r="P150" s="66">
        <f t="shared" si="5"/>
        <v>0.69097222222222043</v>
      </c>
      <c r="Q150" s="67"/>
      <c r="R150" s="67"/>
      <c r="S150" s="264" t="s">
        <v>216</v>
      </c>
      <c r="T150" s="203"/>
      <c r="U150" s="266" t="s">
        <v>215</v>
      </c>
      <c r="V150" s="203"/>
      <c r="W150" s="66">
        <f t="shared" si="3"/>
        <v>0.69097222222222043</v>
      </c>
      <c r="X150" s="7"/>
      <c r="Y150" s="66">
        <f t="shared" si="4"/>
        <v>0.69097222222222043</v>
      </c>
      <c r="Z150" s="6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15" customHeight="1">
      <c r="A151" s="65">
        <f t="shared" si="6"/>
        <v>0.69444444444444264</v>
      </c>
      <c r="B151" s="212"/>
      <c r="C151" s="212"/>
      <c r="D151" s="212"/>
      <c r="E151" s="212"/>
      <c r="F151" s="212"/>
      <c r="G151" s="66">
        <f t="shared" si="7"/>
        <v>0.69444444444444264</v>
      </c>
      <c r="H151" s="212"/>
      <c r="I151" s="212"/>
      <c r="J151" s="205"/>
      <c r="K151" s="207"/>
      <c r="L151" s="205"/>
      <c r="M151" s="207"/>
      <c r="N151" s="212"/>
      <c r="O151" s="212"/>
      <c r="P151" s="66">
        <f t="shared" si="5"/>
        <v>0.69444444444444264</v>
      </c>
      <c r="Q151" s="67"/>
      <c r="R151" s="67"/>
      <c r="S151" s="205"/>
      <c r="T151" s="206"/>
      <c r="U151" s="205"/>
      <c r="V151" s="206"/>
      <c r="W151" s="66">
        <f t="shared" si="3"/>
        <v>0.69444444444444264</v>
      </c>
      <c r="X151" s="7"/>
      <c r="Y151" s="66">
        <f t="shared" si="4"/>
        <v>0.69444444444444264</v>
      </c>
      <c r="Z151" s="6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15" customHeight="1">
      <c r="A152" s="65">
        <f t="shared" si="6"/>
        <v>0.69791666666666485</v>
      </c>
      <c r="B152" s="212"/>
      <c r="C152" s="212"/>
      <c r="D152" s="212"/>
      <c r="E152" s="212"/>
      <c r="F152" s="212"/>
      <c r="G152" s="66">
        <f t="shared" si="7"/>
        <v>0.69791666666666485</v>
      </c>
      <c r="H152" s="212"/>
      <c r="I152" s="212"/>
      <c r="J152" s="205"/>
      <c r="K152" s="207"/>
      <c r="L152" s="205"/>
      <c r="M152" s="207"/>
      <c r="N152" s="212"/>
      <c r="O152" s="212"/>
      <c r="P152" s="66">
        <f t="shared" si="5"/>
        <v>0.69791666666666485</v>
      </c>
      <c r="Q152" s="67"/>
      <c r="R152" s="67"/>
      <c r="S152" s="205"/>
      <c r="T152" s="206"/>
      <c r="U152" s="205"/>
      <c r="V152" s="206"/>
      <c r="W152" s="66">
        <f t="shared" si="3"/>
        <v>0.69791666666666485</v>
      </c>
      <c r="X152" s="7"/>
      <c r="Y152" s="66">
        <f t="shared" si="4"/>
        <v>0.69791666666666485</v>
      </c>
      <c r="Z152" s="6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15" customHeight="1">
      <c r="A153" s="66">
        <f t="shared" si="6"/>
        <v>0.70138888888888706</v>
      </c>
      <c r="B153" s="212"/>
      <c r="C153" s="212"/>
      <c r="D153" s="212"/>
      <c r="E153" s="212"/>
      <c r="F153" s="212"/>
      <c r="G153" s="65">
        <f t="shared" si="7"/>
        <v>0.70138888888888706</v>
      </c>
      <c r="H153" s="212"/>
      <c r="I153" s="212"/>
      <c r="J153" s="205"/>
      <c r="K153" s="207"/>
      <c r="L153" s="205"/>
      <c r="M153" s="207"/>
      <c r="N153" s="212"/>
      <c r="O153" s="212"/>
      <c r="P153" s="66">
        <f t="shared" si="5"/>
        <v>0.70138888888888706</v>
      </c>
      <c r="Q153" s="67"/>
      <c r="R153" s="67"/>
      <c r="S153" s="205"/>
      <c r="T153" s="206"/>
      <c r="U153" s="205"/>
      <c r="V153" s="206"/>
      <c r="W153" s="66">
        <f t="shared" si="3"/>
        <v>0.70138888888888706</v>
      </c>
      <c r="X153" s="7"/>
      <c r="Y153" s="66">
        <f t="shared" si="4"/>
        <v>0.70138888888888706</v>
      </c>
      <c r="Z153" s="6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15" customHeight="1">
      <c r="A154" s="66">
        <f t="shared" si="6"/>
        <v>0.70486111111110927</v>
      </c>
      <c r="B154" s="212"/>
      <c r="C154" s="212"/>
      <c r="D154" s="212"/>
      <c r="E154" s="212"/>
      <c r="F154" s="212"/>
      <c r="G154" s="66">
        <f t="shared" ref="G154:G160" si="8">+G153+$A$1</f>
        <v>0.70486111111110927</v>
      </c>
      <c r="H154" s="212"/>
      <c r="I154" s="212"/>
      <c r="J154" s="205"/>
      <c r="K154" s="207"/>
      <c r="L154" s="205"/>
      <c r="M154" s="207"/>
      <c r="N154" s="212"/>
      <c r="O154" s="212"/>
      <c r="P154" s="66">
        <f t="shared" si="5"/>
        <v>0.70486111111110927</v>
      </c>
      <c r="Q154" s="67"/>
      <c r="R154" s="67"/>
      <c r="S154" s="205"/>
      <c r="T154" s="206"/>
      <c r="U154" s="205"/>
      <c r="V154" s="206"/>
      <c r="W154" s="66">
        <f t="shared" si="3"/>
        <v>0.70486111111110927</v>
      </c>
      <c r="X154" s="7"/>
      <c r="Y154" s="66">
        <f t="shared" si="4"/>
        <v>0.70486111111110927</v>
      </c>
      <c r="Z154" s="6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15" customHeight="1">
      <c r="A155" s="66">
        <f t="shared" si="6"/>
        <v>0.70833333333333148</v>
      </c>
      <c r="B155" s="200"/>
      <c r="C155" s="200"/>
      <c r="D155" s="200"/>
      <c r="E155" s="200"/>
      <c r="F155" s="200"/>
      <c r="G155" s="66">
        <f t="shared" si="8"/>
        <v>0.70833333333333148</v>
      </c>
      <c r="H155" s="212"/>
      <c r="I155" s="212"/>
      <c r="J155" s="205"/>
      <c r="K155" s="207"/>
      <c r="L155" s="205"/>
      <c r="M155" s="207"/>
      <c r="N155" s="212"/>
      <c r="O155" s="212"/>
      <c r="P155" s="66">
        <f t="shared" si="5"/>
        <v>0.70833333333333148</v>
      </c>
      <c r="Q155" s="67"/>
      <c r="R155" s="142"/>
      <c r="S155" s="275" t="s">
        <v>208</v>
      </c>
      <c r="T155" s="197"/>
      <c r="U155" s="197"/>
      <c r="V155" s="197"/>
      <c r="W155" s="66">
        <f t="shared" si="3"/>
        <v>0.70833333333333148</v>
      </c>
      <c r="X155" s="7"/>
      <c r="Y155" s="66">
        <f t="shared" si="4"/>
        <v>0.70833333333333148</v>
      </c>
      <c r="Z155" s="6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15" customHeight="1">
      <c r="A156" s="66">
        <f t="shared" si="6"/>
        <v>0.71180555555555369</v>
      </c>
      <c r="B156" s="322" t="s">
        <v>160</v>
      </c>
      <c r="C156" s="206"/>
      <c r="D156" s="206"/>
      <c r="E156" s="206"/>
      <c r="F156" s="207"/>
      <c r="G156" s="66">
        <f t="shared" si="8"/>
        <v>0.71180555555555369</v>
      </c>
      <c r="H156" s="200"/>
      <c r="I156" s="200"/>
      <c r="J156" s="208"/>
      <c r="K156" s="210"/>
      <c r="L156" s="208"/>
      <c r="M156" s="210"/>
      <c r="N156" s="200"/>
      <c r="O156" s="200"/>
      <c r="P156" s="66">
        <f t="shared" si="5"/>
        <v>0.71180555555555369</v>
      </c>
      <c r="Q156" s="67"/>
      <c r="R156" s="67"/>
      <c r="S156" s="254" t="s">
        <v>217</v>
      </c>
      <c r="T156" s="203"/>
      <c r="U156" s="277" t="s">
        <v>218</v>
      </c>
      <c r="V156" s="203"/>
      <c r="W156" s="66">
        <f t="shared" si="3"/>
        <v>0.71180555555555369</v>
      </c>
      <c r="X156" s="7"/>
      <c r="Y156" s="66">
        <f t="shared" si="4"/>
        <v>0.71180555555555369</v>
      </c>
      <c r="Z156" s="6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15.75" customHeight="1">
      <c r="A157" s="66">
        <f t="shared" si="6"/>
        <v>0.7152777777777759</v>
      </c>
      <c r="B157" s="323"/>
      <c r="C157" s="209"/>
      <c r="D157" s="209"/>
      <c r="E157" s="209"/>
      <c r="F157" s="210"/>
      <c r="G157" s="66">
        <f t="shared" si="8"/>
        <v>0.7152777777777759</v>
      </c>
      <c r="H157" s="320" t="s">
        <v>231</v>
      </c>
      <c r="I157" s="197"/>
      <c r="J157" s="197"/>
      <c r="K157" s="197"/>
      <c r="L157" s="197"/>
      <c r="M157" s="197"/>
      <c r="N157" s="197"/>
      <c r="O157" s="198"/>
      <c r="P157" s="66">
        <f t="shared" si="5"/>
        <v>0.7152777777777759</v>
      </c>
      <c r="Q157" s="67"/>
      <c r="R157" s="67"/>
      <c r="S157" s="205"/>
      <c r="T157" s="206"/>
      <c r="U157" s="205"/>
      <c r="V157" s="206"/>
      <c r="W157" s="66">
        <f t="shared" si="3"/>
        <v>0.7152777777777759</v>
      </c>
      <c r="X157" s="56"/>
      <c r="Y157" s="66">
        <f t="shared" si="4"/>
        <v>0.7152777777777759</v>
      </c>
      <c r="Z157" s="6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15" customHeight="1">
      <c r="A158" s="66">
        <f t="shared" si="6"/>
        <v>0.71874999999999811</v>
      </c>
      <c r="B158" s="231" t="s">
        <v>269</v>
      </c>
      <c r="C158" s="231" t="s">
        <v>270</v>
      </c>
      <c r="D158" s="231" t="s">
        <v>271</v>
      </c>
      <c r="E158" s="231" t="s">
        <v>272</v>
      </c>
      <c r="F158" s="231" t="s">
        <v>273</v>
      </c>
      <c r="G158" s="66">
        <f t="shared" si="8"/>
        <v>0.71874999999999811</v>
      </c>
      <c r="H158" s="143"/>
      <c r="I158" s="144"/>
      <c r="J158" s="144"/>
      <c r="K158" s="144"/>
      <c r="L158" s="144"/>
      <c r="M158" s="144"/>
      <c r="N158" s="144"/>
      <c r="O158" s="145"/>
      <c r="P158" s="66">
        <f t="shared" si="5"/>
        <v>0.71874999999999811</v>
      </c>
      <c r="Q158" s="67"/>
      <c r="R158" s="67"/>
      <c r="S158" s="205"/>
      <c r="T158" s="206"/>
      <c r="U158" s="205"/>
      <c r="V158" s="206"/>
      <c r="W158" s="66">
        <f t="shared" si="3"/>
        <v>0.71874999999999811</v>
      </c>
      <c r="X158" s="56"/>
      <c r="Y158" s="66">
        <f t="shared" si="4"/>
        <v>0.71874999999999811</v>
      </c>
      <c r="Z158" s="6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15" customHeight="1">
      <c r="A159" s="66">
        <f t="shared" si="6"/>
        <v>0.72222222222222032</v>
      </c>
      <c r="B159" s="205"/>
      <c r="C159" s="205"/>
      <c r="D159" s="205"/>
      <c r="E159" s="205"/>
      <c r="F159" s="205"/>
      <c r="G159" s="66">
        <f t="shared" si="8"/>
        <v>0.72222222222222032</v>
      </c>
      <c r="H159" s="143"/>
      <c r="I159" s="144"/>
      <c r="J159" s="144"/>
      <c r="K159" s="144"/>
      <c r="L159" s="144"/>
      <c r="M159" s="144"/>
      <c r="N159" s="144"/>
      <c r="O159" s="145"/>
      <c r="P159" s="66">
        <f t="shared" ref="P159:P160" si="9">+P158+$A$1</f>
        <v>0.72222222222222032</v>
      </c>
      <c r="Q159" s="67"/>
      <c r="R159" s="67"/>
      <c r="S159" s="205"/>
      <c r="T159" s="206"/>
      <c r="U159" s="205"/>
      <c r="V159" s="206"/>
      <c r="W159" s="66">
        <f t="shared" si="3"/>
        <v>0.72222222222222032</v>
      </c>
      <c r="X159" s="56"/>
      <c r="Y159" s="66">
        <f t="shared" si="4"/>
        <v>0.72222222222222032</v>
      </c>
      <c r="Z159" s="6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15.75" customHeight="1">
      <c r="A160" s="66">
        <f t="shared" si="6"/>
        <v>0.72569444444444253</v>
      </c>
      <c r="B160" s="205"/>
      <c r="C160" s="205"/>
      <c r="D160" s="205"/>
      <c r="E160" s="205"/>
      <c r="F160" s="205"/>
      <c r="G160" s="66">
        <f t="shared" si="8"/>
        <v>0.72569444444444253</v>
      </c>
      <c r="H160" s="143"/>
      <c r="I160" s="144"/>
      <c r="J160" s="144"/>
      <c r="K160" s="144"/>
      <c r="L160" s="144"/>
      <c r="M160" s="144"/>
      <c r="N160" s="144"/>
      <c r="O160" s="145"/>
      <c r="P160" s="66">
        <f t="shared" si="9"/>
        <v>0.72569444444444253</v>
      </c>
      <c r="Q160" s="67"/>
      <c r="R160" s="67"/>
      <c r="S160" s="205"/>
      <c r="T160" s="206"/>
      <c r="U160" s="205"/>
      <c r="V160" s="206"/>
      <c r="W160" s="66">
        <f t="shared" si="3"/>
        <v>0.72569444444444253</v>
      </c>
      <c r="X160" s="56"/>
      <c r="Y160" s="66">
        <f t="shared" si="4"/>
        <v>0.72569444444444253</v>
      </c>
      <c r="Z160" s="6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15" customHeight="1">
      <c r="A161" s="66">
        <f t="shared" si="6"/>
        <v>0.72916666666666474</v>
      </c>
      <c r="B161" s="320" t="s">
        <v>231</v>
      </c>
      <c r="C161" s="197"/>
      <c r="D161" s="197"/>
      <c r="E161" s="197"/>
      <c r="F161" s="198"/>
      <c r="G161" s="66">
        <f>A161</f>
        <v>0.72916666666666474</v>
      </c>
      <c r="P161" s="62">
        <v>0.72916666666666663</v>
      </c>
      <c r="Q161" s="320" t="s">
        <v>231</v>
      </c>
      <c r="R161" s="197"/>
      <c r="S161" s="197"/>
      <c r="T161" s="197"/>
      <c r="U161" s="197"/>
      <c r="V161" s="198"/>
      <c r="W161" s="66">
        <f t="shared" si="3"/>
        <v>0.72916666666666474</v>
      </c>
      <c r="X161" s="56"/>
      <c r="Y161" s="66">
        <f t="shared" si="4"/>
        <v>0.72916666666666474</v>
      </c>
      <c r="Z161" s="6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15" customHeight="1">
      <c r="A162" s="66">
        <f t="shared" si="6"/>
        <v>0.73263888888888695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66">
        <f t="shared" si="3"/>
        <v>0.73263888888888695</v>
      </c>
      <c r="X162" s="56"/>
      <c r="Y162" s="66">
        <f t="shared" si="4"/>
        <v>0.73263888888888695</v>
      </c>
      <c r="Z162" s="6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15" customHeight="1">
      <c r="A163" s="66">
        <f t="shared" si="6"/>
        <v>0.73611111111110916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66">
        <f t="shared" si="3"/>
        <v>0.73611111111110916</v>
      </c>
      <c r="X163" s="56"/>
      <c r="Y163" s="66">
        <f t="shared" si="4"/>
        <v>0.73611111111110916</v>
      </c>
      <c r="Z163" s="6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15" customHeight="1">
      <c r="A164" s="66">
        <f t="shared" si="6"/>
        <v>0.73958333333333137</v>
      </c>
      <c r="B164" s="224" t="s">
        <v>274</v>
      </c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4"/>
      <c r="W164" s="96">
        <f t="shared" si="3"/>
        <v>0.73958333333333137</v>
      </c>
      <c r="X164" s="56"/>
      <c r="Y164" s="66">
        <f t="shared" si="4"/>
        <v>0.73958333333333137</v>
      </c>
      <c r="Z164" s="6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15" customHeight="1">
      <c r="A165" s="66">
        <f t="shared" si="6"/>
        <v>0.74305555555555358</v>
      </c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7"/>
      <c r="W165" s="96">
        <f t="shared" si="3"/>
        <v>0.74305555555555358</v>
      </c>
      <c r="X165" s="56"/>
      <c r="Y165" s="66">
        <f t="shared" si="4"/>
        <v>0.74305555555555358</v>
      </c>
      <c r="Z165" s="6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15" customHeight="1">
      <c r="A166" s="66">
        <f t="shared" si="6"/>
        <v>0.74652777777777579</v>
      </c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7"/>
      <c r="W166" s="96">
        <f t="shared" si="3"/>
        <v>0.74652777777777579</v>
      </c>
      <c r="X166" s="56"/>
      <c r="Y166" s="66">
        <f t="shared" si="4"/>
        <v>0.74652777777777579</v>
      </c>
      <c r="Z166" s="130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15" customHeight="1">
      <c r="A167" s="66">
        <f t="shared" si="6"/>
        <v>0.749999999999998</v>
      </c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7"/>
      <c r="W167" s="96">
        <f t="shared" si="3"/>
        <v>0.749999999999998</v>
      </c>
      <c r="X167" s="56"/>
      <c r="Y167" s="66">
        <f t="shared" si="4"/>
        <v>0.749999999999998</v>
      </c>
      <c r="Z167" s="216" t="s">
        <v>275</v>
      </c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15" customHeight="1">
      <c r="A168" s="66">
        <f t="shared" si="6"/>
        <v>0.75347222222222021</v>
      </c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7"/>
      <c r="W168" s="96">
        <f t="shared" si="3"/>
        <v>0.75347222222222021</v>
      </c>
      <c r="X168" s="56"/>
      <c r="Y168" s="66">
        <f t="shared" si="4"/>
        <v>0.75347222222222021</v>
      </c>
      <c r="Z168" s="21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15" customHeight="1">
      <c r="A169" s="66">
        <f t="shared" si="6"/>
        <v>0.75694444444444242</v>
      </c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7"/>
      <c r="W169" s="96">
        <f t="shared" si="3"/>
        <v>0.75694444444444242</v>
      </c>
      <c r="X169" s="56"/>
      <c r="Y169" s="66">
        <f t="shared" si="4"/>
        <v>0.75694444444444242</v>
      </c>
      <c r="Z169" s="21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15" customHeight="1">
      <c r="A170" s="66">
        <f t="shared" si="6"/>
        <v>0.76041666666666463</v>
      </c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7"/>
      <c r="W170" s="96">
        <f t="shared" si="3"/>
        <v>0.76041666666666463</v>
      </c>
      <c r="X170" s="56"/>
      <c r="Y170" s="66">
        <f t="shared" si="4"/>
        <v>0.76041666666666463</v>
      </c>
      <c r="Z170" s="21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15" customHeight="1">
      <c r="A171" s="66">
        <f t="shared" si="6"/>
        <v>0.76388888888888684</v>
      </c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7"/>
      <c r="W171" s="96">
        <f t="shared" si="3"/>
        <v>0.76388888888888684</v>
      </c>
      <c r="X171" s="56"/>
      <c r="Y171" s="66">
        <f t="shared" si="4"/>
        <v>0.76388888888888684</v>
      </c>
      <c r="Z171" s="21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15" customHeight="1">
      <c r="A172" s="66">
        <f t="shared" si="6"/>
        <v>0.76736111111110905</v>
      </c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7"/>
      <c r="W172" s="96">
        <f t="shared" si="3"/>
        <v>0.76736111111110905</v>
      </c>
      <c r="X172" s="56"/>
      <c r="Y172" s="66">
        <f t="shared" si="4"/>
        <v>0.76736111111110905</v>
      </c>
      <c r="Z172" s="200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15" customHeight="1">
      <c r="A173" s="66">
        <f t="shared" si="6"/>
        <v>0.77083333333333126</v>
      </c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7"/>
      <c r="W173" s="96">
        <f t="shared" si="3"/>
        <v>0.77083333333333126</v>
      </c>
      <c r="X173" s="56"/>
      <c r="Y173" s="66">
        <f t="shared" si="4"/>
        <v>0.77083333333333126</v>
      </c>
      <c r="Z173" s="146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15" customHeight="1">
      <c r="A174" s="66">
        <f t="shared" si="6"/>
        <v>0.77430555555555347</v>
      </c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7"/>
      <c r="W174" s="96">
        <f t="shared" si="3"/>
        <v>0.77430555555555347</v>
      </c>
      <c r="X174" s="56"/>
      <c r="Y174" s="66">
        <f t="shared" si="4"/>
        <v>0.77430555555555347</v>
      </c>
      <c r="Z174" s="14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15" customHeight="1">
      <c r="A175" s="66">
        <f t="shared" si="6"/>
        <v>0.77777777777777568</v>
      </c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7"/>
      <c r="W175" s="96">
        <f t="shared" si="3"/>
        <v>0.77777777777777568</v>
      </c>
      <c r="X175" s="56"/>
      <c r="Y175" s="66">
        <f t="shared" si="4"/>
        <v>0.77777777777777568</v>
      </c>
      <c r="Z175" s="14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15" customHeight="1">
      <c r="A176" s="66">
        <f t="shared" si="6"/>
        <v>0.78124999999999789</v>
      </c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7"/>
      <c r="W176" s="96">
        <f t="shared" si="3"/>
        <v>0.78124999999999789</v>
      </c>
      <c r="X176" s="56"/>
      <c r="Y176" s="66">
        <f t="shared" si="4"/>
        <v>0.78124999999999789</v>
      </c>
      <c r="Z176" s="14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15" customHeight="1">
      <c r="A177" s="66">
        <f t="shared" si="6"/>
        <v>0.7847222222222201</v>
      </c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7"/>
      <c r="W177" s="96">
        <f t="shared" si="3"/>
        <v>0.7847222222222201</v>
      </c>
      <c r="X177" s="56"/>
      <c r="Y177" s="66">
        <f t="shared" si="4"/>
        <v>0.7847222222222201</v>
      </c>
      <c r="Z177" s="14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15" customHeight="1">
      <c r="A178" s="66">
        <f t="shared" si="6"/>
        <v>0.78819444444444231</v>
      </c>
      <c r="B178" s="208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10"/>
      <c r="W178" s="96">
        <f t="shared" si="3"/>
        <v>0.78819444444444231</v>
      </c>
      <c r="X178" s="56"/>
      <c r="Y178" s="66">
        <f t="shared" si="4"/>
        <v>0.78819444444444231</v>
      </c>
      <c r="Z178" s="1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5" customHeight="1">
      <c r="A179" s="66">
        <f t="shared" si="6"/>
        <v>0.79166666666666452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49"/>
      <c r="R179" s="149"/>
      <c r="S179" s="149"/>
      <c r="T179" s="149"/>
      <c r="U179" s="117"/>
      <c r="V179" s="117"/>
      <c r="W179" s="66">
        <f t="shared" si="3"/>
        <v>0.79166666666666452</v>
      </c>
      <c r="X179" s="56"/>
      <c r="Y179" s="66">
        <f t="shared" si="4"/>
        <v>0.79166666666666452</v>
      </c>
      <c r="Z179" s="6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15" customHeight="1">
      <c r="A180" s="66">
        <f t="shared" si="6"/>
        <v>0.79513888888888673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49"/>
      <c r="R180" s="149"/>
      <c r="S180" s="149"/>
      <c r="T180" s="149"/>
      <c r="U180" s="117"/>
      <c r="V180" s="117"/>
      <c r="W180" s="66">
        <f t="shared" si="3"/>
        <v>0.79513888888888673</v>
      </c>
      <c r="X180" s="56"/>
      <c r="Y180" s="66">
        <f t="shared" si="4"/>
        <v>0.79513888888888673</v>
      </c>
      <c r="Z180" s="6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15" customHeight="1">
      <c r="A181" s="66">
        <f t="shared" si="6"/>
        <v>0.79861111111110894</v>
      </c>
      <c r="B181" s="324" t="s">
        <v>276</v>
      </c>
      <c r="C181" s="203"/>
      <c r="D181" s="203"/>
      <c r="E181" s="203"/>
      <c r="F181" s="20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6">
        <f t="shared" si="3"/>
        <v>0.79861111111110894</v>
      </c>
      <c r="X181" s="56"/>
      <c r="Y181" s="66">
        <f t="shared" si="4"/>
        <v>0.79861111111110894</v>
      </c>
      <c r="Z181" s="6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15" customHeight="1">
      <c r="A182" s="66">
        <f t="shared" si="6"/>
        <v>0.80208333333333115</v>
      </c>
      <c r="B182" s="205"/>
      <c r="C182" s="206"/>
      <c r="D182" s="206"/>
      <c r="E182" s="206"/>
      <c r="F182" s="20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66">
        <f t="shared" si="3"/>
        <v>0.80208333333333115</v>
      </c>
      <c r="X182" s="56"/>
      <c r="Y182" s="66">
        <f t="shared" si="4"/>
        <v>0.80208333333333115</v>
      </c>
      <c r="Z182" s="6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15" customHeight="1">
      <c r="A183" s="66">
        <f t="shared" si="6"/>
        <v>0.80555555555555336</v>
      </c>
      <c r="B183" s="205"/>
      <c r="C183" s="206"/>
      <c r="D183" s="206"/>
      <c r="E183" s="206"/>
      <c r="F183" s="20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6">
        <f t="shared" si="3"/>
        <v>0.80555555555555336</v>
      </c>
      <c r="X183" s="56"/>
      <c r="Y183" s="66">
        <f t="shared" si="4"/>
        <v>0.80555555555555336</v>
      </c>
      <c r="Z183" s="6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15" customHeight="1">
      <c r="A184" s="66">
        <f t="shared" si="6"/>
        <v>0.80902777777777557</v>
      </c>
      <c r="B184" s="208"/>
      <c r="C184" s="209"/>
      <c r="D184" s="209"/>
      <c r="E184" s="209"/>
      <c r="F184" s="210"/>
      <c r="G184" s="311" t="s">
        <v>277</v>
      </c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66">
        <f t="shared" si="3"/>
        <v>0.80902777777777557</v>
      </c>
      <c r="X184" s="56"/>
      <c r="Y184" s="66">
        <f t="shared" si="4"/>
        <v>0.80902777777777557</v>
      </c>
      <c r="Z184" s="150" t="s">
        <v>278</v>
      </c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15" customHeight="1">
      <c r="A185" s="66">
        <f t="shared" si="6"/>
        <v>0.81249999999999778</v>
      </c>
      <c r="B185" s="324" t="s">
        <v>279</v>
      </c>
      <c r="C185" s="203"/>
      <c r="D185" s="203"/>
      <c r="E185" s="203"/>
      <c r="F185" s="204"/>
      <c r="G185" s="311" t="s">
        <v>280</v>
      </c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66">
        <f t="shared" si="3"/>
        <v>0.81249999999999778</v>
      </c>
      <c r="X185" s="56"/>
      <c r="Y185" s="66">
        <f t="shared" si="4"/>
        <v>0.81249999999999778</v>
      </c>
      <c r="Z185" s="6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15" customHeight="1">
      <c r="A186" s="66">
        <f t="shared" si="6"/>
        <v>0.81597222222221999</v>
      </c>
      <c r="B186" s="205"/>
      <c r="C186" s="206"/>
      <c r="D186" s="206"/>
      <c r="E186" s="206"/>
      <c r="F186" s="207"/>
      <c r="G186" s="311" t="s">
        <v>281</v>
      </c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66">
        <f t="shared" si="3"/>
        <v>0.81597222222221999</v>
      </c>
      <c r="X186" s="56"/>
      <c r="Y186" s="66">
        <f t="shared" si="4"/>
        <v>0.81597222222221999</v>
      </c>
      <c r="Z186" s="6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15" customHeight="1">
      <c r="A187" s="66">
        <f t="shared" si="6"/>
        <v>0.8194444444444422</v>
      </c>
      <c r="B187" s="205"/>
      <c r="C187" s="206"/>
      <c r="D187" s="206"/>
      <c r="E187" s="206"/>
      <c r="F187" s="207"/>
      <c r="G187" s="311" t="s">
        <v>282</v>
      </c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66">
        <f t="shared" si="3"/>
        <v>0.8194444444444422</v>
      </c>
      <c r="X187" s="56"/>
      <c r="Y187" s="66">
        <f t="shared" si="4"/>
        <v>0.8194444444444422</v>
      </c>
      <c r="Z187" s="6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15" customHeight="1">
      <c r="A188" s="66">
        <f t="shared" si="6"/>
        <v>0.82291666666666441</v>
      </c>
      <c r="B188" s="208"/>
      <c r="C188" s="209"/>
      <c r="D188" s="209"/>
      <c r="E188" s="209"/>
      <c r="F188" s="210"/>
      <c r="G188" s="311" t="s">
        <v>283</v>
      </c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66">
        <f t="shared" si="3"/>
        <v>0.82291666666666441</v>
      </c>
      <c r="X188" s="56"/>
      <c r="Y188" s="66">
        <f t="shared" si="4"/>
        <v>0.82291666666666441</v>
      </c>
      <c r="Z188" s="6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15" customHeight="1">
      <c r="A189" s="66">
        <f t="shared" si="6"/>
        <v>0.82638888888888662</v>
      </c>
      <c r="B189" s="324" t="s">
        <v>284</v>
      </c>
      <c r="C189" s="203"/>
      <c r="D189" s="203"/>
      <c r="E189" s="203"/>
      <c r="F189" s="204"/>
      <c r="G189" s="311" t="s">
        <v>285</v>
      </c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66">
        <f t="shared" si="3"/>
        <v>0.82638888888888662</v>
      </c>
      <c r="X189" s="56"/>
      <c r="Y189" s="66">
        <f t="shared" si="4"/>
        <v>0.82638888888888662</v>
      </c>
      <c r="Z189" s="6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15.75" customHeight="1">
      <c r="A190" s="66">
        <f t="shared" si="6"/>
        <v>0.82986111111110883</v>
      </c>
      <c r="B190" s="205"/>
      <c r="C190" s="206"/>
      <c r="D190" s="206"/>
      <c r="E190" s="206"/>
      <c r="F190" s="207"/>
      <c r="G190" s="311" t="s">
        <v>286</v>
      </c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66">
        <f t="shared" si="3"/>
        <v>0.82986111111110883</v>
      </c>
      <c r="X190" s="56"/>
      <c r="Y190" s="66">
        <f t="shared" si="4"/>
        <v>0.82986111111110883</v>
      </c>
      <c r="Z190" s="6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15" customHeight="1">
      <c r="A191" s="66">
        <f t="shared" si="6"/>
        <v>0.83333333333333104</v>
      </c>
      <c r="B191" s="205"/>
      <c r="C191" s="206"/>
      <c r="D191" s="206"/>
      <c r="E191" s="206"/>
      <c r="F191" s="207"/>
      <c r="G191" s="311" t="s">
        <v>287</v>
      </c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66">
        <f t="shared" si="3"/>
        <v>0.83333333333333104</v>
      </c>
      <c r="X191" s="56"/>
      <c r="Y191" s="66">
        <f t="shared" si="4"/>
        <v>0.83333333333333104</v>
      </c>
      <c r="Z191" s="6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15" customHeight="1">
      <c r="A192" s="66">
        <f t="shared" si="6"/>
        <v>0.83680555555555325</v>
      </c>
      <c r="B192" s="208"/>
      <c r="C192" s="209"/>
      <c r="D192" s="209"/>
      <c r="E192" s="209"/>
      <c r="F192" s="210"/>
      <c r="G192" s="311" t="s">
        <v>288</v>
      </c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66">
        <f t="shared" si="3"/>
        <v>0.83680555555555325</v>
      </c>
      <c r="X192" s="56"/>
      <c r="Y192" s="66">
        <f t="shared" si="4"/>
        <v>0.83680555555555325</v>
      </c>
      <c r="Z192" s="6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15" customHeight="1">
      <c r="A193" s="66">
        <f t="shared" si="6"/>
        <v>0.84027777777777546</v>
      </c>
      <c r="B193" s="7"/>
      <c r="C193" s="7"/>
      <c r="D193" s="7"/>
      <c r="E193" s="7"/>
      <c r="F193" s="7"/>
      <c r="G193" s="311" t="s">
        <v>289</v>
      </c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66">
        <f t="shared" si="3"/>
        <v>0.84027777777777546</v>
      </c>
      <c r="X193" s="56"/>
      <c r="Y193" s="66">
        <f t="shared" si="4"/>
        <v>0.84027777777777546</v>
      </c>
      <c r="Z193" s="6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15" customHeight="1">
      <c r="A194" s="66">
        <f t="shared" si="6"/>
        <v>0.84374999999999767</v>
      </c>
      <c r="B194" s="7"/>
      <c r="C194" s="7"/>
      <c r="D194" s="7"/>
      <c r="E194" s="7"/>
      <c r="F194" s="7"/>
      <c r="G194" s="311" t="s">
        <v>290</v>
      </c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66">
        <f t="shared" si="3"/>
        <v>0.84374999999999767</v>
      </c>
      <c r="X194" s="56"/>
      <c r="Y194" s="66">
        <f t="shared" si="4"/>
        <v>0.84374999999999767</v>
      </c>
      <c r="Z194" s="6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15" customHeight="1">
      <c r="A195" s="66">
        <f t="shared" si="6"/>
        <v>0.84722222222221988</v>
      </c>
      <c r="B195" s="7"/>
      <c r="C195" s="7"/>
      <c r="D195" s="7"/>
      <c r="E195" s="7"/>
      <c r="F195" s="7"/>
      <c r="G195" s="311" t="s">
        <v>291</v>
      </c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66">
        <f t="shared" si="3"/>
        <v>0.84722222222221988</v>
      </c>
      <c r="X195" s="56"/>
      <c r="Y195" s="66">
        <f t="shared" si="4"/>
        <v>0.84722222222221988</v>
      </c>
      <c r="Z195" s="6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15.75" customHeight="1">
      <c r="A196" s="66">
        <f t="shared" si="6"/>
        <v>0.85069444444444209</v>
      </c>
      <c r="B196" s="7"/>
      <c r="C196" s="7"/>
      <c r="D196" s="7"/>
      <c r="E196" s="7"/>
      <c r="F196" s="7"/>
      <c r="G196" s="311" t="s">
        <v>292</v>
      </c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66">
        <f t="shared" si="3"/>
        <v>0.85069444444444209</v>
      </c>
      <c r="X196" s="56"/>
      <c r="Y196" s="66">
        <f t="shared" si="4"/>
        <v>0.85069444444444209</v>
      </c>
      <c r="Z196" s="6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15" customHeight="1">
      <c r="A197" s="66">
        <f t="shared" si="6"/>
        <v>0.8541666666666643</v>
      </c>
      <c r="B197" s="319" t="s">
        <v>293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4"/>
      <c r="W197" s="66">
        <f t="shared" si="3"/>
        <v>0.8541666666666643</v>
      </c>
      <c r="X197" s="56"/>
      <c r="Y197" s="66">
        <f t="shared" si="4"/>
        <v>0.8541666666666643</v>
      </c>
      <c r="Z197" s="6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15" customHeight="1">
      <c r="A198" s="66">
        <f t="shared" si="6"/>
        <v>0.85763888888888651</v>
      </c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7"/>
      <c r="W198" s="66">
        <f t="shared" si="3"/>
        <v>0.85763888888888651</v>
      </c>
      <c r="X198" s="56"/>
      <c r="Y198" s="66">
        <f t="shared" si="4"/>
        <v>0.85763888888888651</v>
      </c>
      <c r="Z198" s="6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15" customHeight="1">
      <c r="A199" s="66">
        <f t="shared" si="6"/>
        <v>0.86111111111110872</v>
      </c>
      <c r="B199" s="208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10"/>
      <c r="W199" s="66">
        <f t="shared" si="3"/>
        <v>0.86111111111110872</v>
      </c>
      <c r="X199" s="56"/>
      <c r="Y199" s="66">
        <f t="shared" si="4"/>
        <v>0.86111111111110872</v>
      </c>
      <c r="Z199" s="6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15" customHeight="1">
      <c r="A200" s="66">
        <f t="shared" si="6"/>
        <v>0.86458333333333093</v>
      </c>
      <c r="B200" s="217" t="s">
        <v>294</v>
      </c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4"/>
      <c r="W200" s="66">
        <f t="shared" si="3"/>
        <v>0.86458333333333093</v>
      </c>
      <c r="X200" s="56"/>
      <c r="Y200" s="66">
        <f t="shared" si="4"/>
        <v>0.86458333333333093</v>
      </c>
      <c r="Z200" s="6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15" customHeight="1">
      <c r="A201" s="66">
        <f t="shared" si="6"/>
        <v>0.86805555555555314</v>
      </c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7"/>
      <c r="W201" s="66">
        <f t="shared" si="3"/>
        <v>0.86805555555555314</v>
      </c>
      <c r="X201" s="56"/>
      <c r="Y201" s="66">
        <f t="shared" si="4"/>
        <v>0.86805555555555314</v>
      </c>
      <c r="Z201" s="64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15.75" customHeight="1">
      <c r="A202" s="66">
        <f t="shared" si="6"/>
        <v>0.87152777777777535</v>
      </c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7"/>
      <c r="W202" s="66">
        <f t="shared" si="3"/>
        <v>0.87152777777777535</v>
      </c>
      <c r="X202" s="56"/>
      <c r="Y202" s="66">
        <f t="shared" si="4"/>
        <v>0.87152777777777535</v>
      </c>
      <c r="Z202" s="64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15" customHeight="1">
      <c r="A203" s="66">
        <f t="shared" si="6"/>
        <v>0.87499999999999756</v>
      </c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7"/>
      <c r="W203" s="66">
        <f t="shared" si="3"/>
        <v>0.87499999999999756</v>
      </c>
      <c r="X203" s="56"/>
      <c r="Y203" s="66">
        <f t="shared" si="4"/>
        <v>0.87499999999999756</v>
      </c>
      <c r="Z203" s="64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15" customHeight="1">
      <c r="A204" s="66">
        <f t="shared" si="6"/>
        <v>0.87847222222221977</v>
      </c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7"/>
      <c r="W204" s="66">
        <f t="shared" si="3"/>
        <v>0.87847222222221977</v>
      </c>
      <c r="X204" s="56"/>
      <c r="Y204" s="66">
        <f t="shared" si="4"/>
        <v>0.87847222222221977</v>
      </c>
      <c r="Z204" s="64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15" customHeight="1">
      <c r="A205" s="66">
        <f t="shared" si="6"/>
        <v>0.88194444444444198</v>
      </c>
      <c r="B205" s="208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10"/>
      <c r="W205" s="66">
        <f t="shared" si="3"/>
        <v>0.88194444444444198</v>
      </c>
      <c r="X205" s="56"/>
      <c r="Y205" s="66">
        <f t="shared" si="4"/>
        <v>0.88194444444444198</v>
      </c>
      <c r="Z205" s="64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15" customHeight="1">
      <c r="A206" s="66">
        <f t="shared" si="6"/>
        <v>0.88541666666666419</v>
      </c>
      <c r="B206" s="217" t="s">
        <v>295</v>
      </c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4"/>
      <c r="W206" s="66">
        <f t="shared" si="3"/>
        <v>0.88541666666666419</v>
      </c>
      <c r="X206" s="56"/>
      <c r="Y206" s="66">
        <f t="shared" si="4"/>
        <v>0.88541666666666419</v>
      </c>
      <c r="Z206" s="64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15" customHeight="1">
      <c r="A207" s="66">
        <f t="shared" si="6"/>
        <v>0.8888888888888864</v>
      </c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7"/>
      <c r="W207" s="66">
        <f t="shared" si="3"/>
        <v>0.8888888888888864</v>
      </c>
      <c r="X207" s="56"/>
      <c r="Y207" s="66">
        <f t="shared" si="4"/>
        <v>0.8888888888888864</v>
      </c>
      <c r="Z207" s="64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15.75" customHeight="1">
      <c r="A208" s="66">
        <f t="shared" si="6"/>
        <v>0.89236111111110861</v>
      </c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7"/>
      <c r="W208" s="66">
        <f t="shared" si="3"/>
        <v>0.89236111111110861</v>
      </c>
      <c r="X208" s="56"/>
      <c r="Y208" s="66">
        <f t="shared" si="4"/>
        <v>0.89236111111110861</v>
      </c>
      <c r="Z208" s="64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15.75" customHeight="1">
      <c r="A209" s="66">
        <f t="shared" si="6"/>
        <v>0.89583333333333082</v>
      </c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7"/>
      <c r="W209" s="66">
        <f t="shared" si="3"/>
        <v>0.89583333333333082</v>
      </c>
      <c r="X209" s="56"/>
      <c r="Y209" s="66">
        <f t="shared" si="4"/>
        <v>0.89583333333333082</v>
      </c>
      <c r="Z209" s="64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15" customHeight="1">
      <c r="A210" s="66">
        <f t="shared" si="6"/>
        <v>0.89930555555555303</v>
      </c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7"/>
      <c r="W210" s="66">
        <f t="shared" si="3"/>
        <v>0.89930555555555303</v>
      </c>
      <c r="X210" s="56"/>
      <c r="Y210" s="66">
        <f t="shared" si="4"/>
        <v>0.89930555555555303</v>
      </c>
      <c r="Z210" s="64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15" customHeight="1">
      <c r="A211" s="66">
        <f t="shared" si="6"/>
        <v>0.90277777777777524</v>
      </c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7"/>
      <c r="W211" s="66">
        <f t="shared" si="3"/>
        <v>0.90277777777777524</v>
      </c>
      <c r="X211" s="56"/>
      <c r="Y211" s="66">
        <f t="shared" si="4"/>
        <v>0.90277777777777524</v>
      </c>
      <c r="Z211" s="64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15" customHeight="1">
      <c r="A212" s="66">
        <f t="shared" si="6"/>
        <v>0.90624999999999745</v>
      </c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7"/>
      <c r="W212" s="66">
        <f t="shared" si="3"/>
        <v>0.90624999999999745</v>
      </c>
      <c r="X212" s="56"/>
      <c r="Y212" s="66">
        <f t="shared" si="4"/>
        <v>0.90624999999999745</v>
      </c>
      <c r="Z212" s="64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15" customHeight="1">
      <c r="A213" s="66">
        <f t="shared" si="6"/>
        <v>0.90972222222221966</v>
      </c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7"/>
      <c r="W213" s="66">
        <f t="shared" si="3"/>
        <v>0.90972222222221966</v>
      </c>
      <c r="X213" s="56"/>
      <c r="Y213" s="66">
        <f t="shared" si="4"/>
        <v>0.90972222222221966</v>
      </c>
      <c r="Z213" s="64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15" customHeight="1">
      <c r="A214" s="66">
        <f t="shared" si="6"/>
        <v>0.91319444444444187</v>
      </c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7"/>
      <c r="W214" s="66">
        <f t="shared" si="3"/>
        <v>0.91319444444444187</v>
      </c>
      <c r="X214" s="56"/>
      <c r="Y214" s="66">
        <f t="shared" si="4"/>
        <v>0.91319444444444187</v>
      </c>
      <c r="Z214" s="64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15" customHeight="1">
      <c r="A215" s="66">
        <f t="shared" si="6"/>
        <v>0.91666666666666408</v>
      </c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7"/>
      <c r="W215" s="66">
        <f t="shared" si="3"/>
        <v>0.91666666666666408</v>
      </c>
      <c r="X215" s="56"/>
      <c r="Y215" s="66">
        <f t="shared" si="4"/>
        <v>0.91666666666666408</v>
      </c>
      <c r="Z215" s="64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15" customHeight="1">
      <c r="A216" s="66">
        <f t="shared" si="6"/>
        <v>0.92013888888888629</v>
      </c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7"/>
      <c r="W216" s="66">
        <f t="shared" si="3"/>
        <v>0.92013888888888629</v>
      </c>
      <c r="X216" s="56"/>
      <c r="Y216" s="66">
        <f t="shared" si="4"/>
        <v>0.92013888888888629</v>
      </c>
      <c r="Z216" s="64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15" customHeight="1">
      <c r="A217" s="66">
        <f t="shared" si="6"/>
        <v>0.9236111111111085</v>
      </c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7"/>
      <c r="W217" s="66">
        <f t="shared" si="3"/>
        <v>0.9236111111111085</v>
      </c>
      <c r="X217" s="56"/>
      <c r="Y217" s="66">
        <f t="shared" si="4"/>
        <v>0.9236111111111085</v>
      </c>
      <c r="Z217" s="64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15" customHeight="1">
      <c r="A218" s="66">
        <f t="shared" si="6"/>
        <v>0.92708333333333071</v>
      </c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7"/>
      <c r="W218" s="66">
        <f t="shared" si="3"/>
        <v>0.92708333333333071</v>
      </c>
      <c r="X218" s="56"/>
      <c r="Y218" s="66">
        <f t="shared" si="4"/>
        <v>0.92708333333333071</v>
      </c>
      <c r="Z218" s="64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15" customHeight="1">
      <c r="A219" s="66">
        <f t="shared" si="6"/>
        <v>0.93055555555555292</v>
      </c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7"/>
      <c r="W219" s="66">
        <f t="shared" si="3"/>
        <v>0.93055555555555292</v>
      </c>
      <c r="X219" s="56"/>
      <c r="Y219" s="66">
        <f t="shared" si="4"/>
        <v>0.93055555555555292</v>
      </c>
      <c r="Z219" s="64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15" customHeight="1">
      <c r="A220" s="66">
        <f t="shared" si="6"/>
        <v>0.93402777777777513</v>
      </c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7"/>
      <c r="W220" s="66">
        <f t="shared" si="3"/>
        <v>0.93402777777777513</v>
      </c>
      <c r="X220" s="56"/>
      <c r="Y220" s="66">
        <f t="shared" si="4"/>
        <v>0.93402777777777513</v>
      </c>
      <c r="Z220" s="64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15" customHeight="1">
      <c r="A221" s="66">
        <f t="shared" si="6"/>
        <v>0.93749999999999734</v>
      </c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7"/>
      <c r="W221" s="66">
        <f t="shared" si="3"/>
        <v>0.93749999999999734</v>
      </c>
      <c r="X221" s="56"/>
      <c r="Y221" s="66">
        <f t="shared" si="4"/>
        <v>0.93749999999999734</v>
      </c>
      <c r="Z221" s="64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15" customHeight="1">
      <c r="A222" s="66">
        <f t="shared" si="6"/>
        <v>0.94097222222221955</v>
      </c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7"/>
      <c r="W222" s="66">
        <f t="shared" si="3"/>
        <v>0.94097222222221955</v>
      </c>
      <c r="X222" s="56"/>
      <c r="Y222" s="66">
        <f t="shared" si="4"/>
        <v>0.94097222222221955</v>
      </c>
      <c r="Z222" s="64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15" customHeight="1">
      <c r="A223" s="66">
        <f t="shared" si="6"/>
        <v>0.94444444444444176</v>
      </c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7"/>
      <c r="W223" s="66">
        <f t="shared" si="3"/>
        <v>0.94444444444444176</v>
      </c>
      <c r="X223" s="56"/>
      <c r="Y223" s="66">
        <f t="shared" si="4"/>
        <v>0.94444444444444176</v>
      </c>
      <c r="Z223" s="64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15" customHeight="1">
      <c r="A224" s="66">
        <f t="shared" si="6"/>
        <v>0.94791666666666397</v>
      </c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7"/>
      <c r="W224" s="66">
        <f t="shared" si="3"/>
        <v>0.94791666666666397</v>
      </c>
      <c r="X224" s="56"/>
      <c r="Y224" s="66">
        <f t="shared" si="4"/>
        <v>0.94791666666666397</v>
      </c>
      <c r="Z224" s="64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15" customHeight="1">
      <c r="A225" s="66">
        <f t="shared" si="6"/>
        <v>0.95138888888888618</v>
      </c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7"/>
      <c r="W225" s="66">
        <f t="shared" si="3"/>
        <v>0.95138888888888618</v>
      </c>
      <c r="X225" s="56"/>
      <c r="Y225" s="66">
        <f t="shared" si="4"/>
        <v>0.95138888888888618</v>
      </c>
      <c r="Z225" s="64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15" customHeight="1">
      <c r="A226" s="66">
        <f t="shared" si="6"/>
        <v>0.95486111111110838</v>
      </c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7"/>
      <c r="W226" s="66">
        <f t="shared" si="3"/>
        <v>0.95486111111110838</v>
      </c>
      <c r="X226" s="56"/>
      <c r="Y226" s="66">
        <f t="shared" si="4"/>
        <v>0.95486111111110838</v>
      </c>
      <c r="Z226" s="64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15" customHeight="1">
      <c r="A227" s="65">
        <f t="shared" si="6"/>
        <v>0.95833333333333059</v>
      </c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7"/>
      <c r="W227" s="66">
        <f t="shared" si="3"/>
        <v>0.95833333333333059</v>
      </c>
      <c r="X227" s="56"/>
      <c r="Y227" s="66">
        <f t="shared" si="4"/>
        <v>0.95833333333333059</v>
      </c>
      <c r="Z227" s="64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15" customHeight="1">
      <c r="A228" s="65">
        <f t="shared" si="6"/>
        <v>0.9618055555555528</v>
      </c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7"/>
      <c r="W228" s="66">
        <f t="shared" si="3"/>
        <v>0.9618055555555528</v>
      </c>
      <c r="X228" s="56"/>
      <c r="Y228" s="66">
        <f t="shared" si="4"/>
        <v>0.9618055555555528</v>
      </c>
      <c r="Z228" s="64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15" customHeight="1">
      <c r="A229" s="65">
        <f t="shared" si="6"/>
        <v>0.96527777777777501</v>
      </c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7"/>
      <c r="W229" s="66">
        <f t="shared" si="3"/>
        <v>0.96527777777777501</v>
      </c>
      <c r="X229" s="56"/>
      <c r="Y229" s="66">
        <f t="shared" si="4"/>
        <v>0.96527777777777501</v>
      </c>
      <c r="Z229" s="130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15" customHeight="1">
      <c r="A230" s="65">
        <f t="shared" si="6"/>
        <v>0.96874999999999722</v>
      </c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7"/>
      <c r="W230" s="66">
        <f t="shared" si="3"/>
        <v>0.96874999999999722</v>
      </c>
      <c r="X230" s="56"/>
      <c r="Y230" s="66">
        <f t="shared" si="4"/>
        <v>0.96874999999999722</v>
      </c>
      <c r="Z230" s="317" t="s">
        <v>296</v>
      </c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15" customHeight="1">
      <c r="A231" s="65">
        <f t="shared" si="6"/>
        <v>0.97222222222221943</v>
      </c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7"/>
      <c r="W231" s="66">
        <f t="shared" si="3"/>
        <v>0.97222222222221943</v>
      </c>
      <c r="X231" s="56"/>
      <c r="Y231" s="66">
        <f t="shared" si="4"/>
        <v>0.97222222222221943</v>
      </c>
      <c r="Z231" s="212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15" customHeight="1">
      <c r="A232" s="65">
        <f t="shared" si="6"/>
        <v>0.97569444444444164</v>
      </c>
      <c r="B232" s="208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10"/>
      <c r="W232" s="66">
        <f t="shared" si="3"/>
        <v>0.97569444444444164</v>
      </c>
      <c r="X232" s="56"/>
      <c r="Y232" s="66">
        <f t="shared" si="4"/>
        <v>0.97569444444444164</v>
      </c>
      <c r="Z232" s="212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15" customHeight="1">
      <c r="A233" s="65">
        <f t="shared" si="6"/>
        <v>0.97916666666666385</v>
      </c>
      <c r="B233" s="319" t="s">
        <v>297</v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4"/>
      <c r="W233" s="66">
        <f t="shared" si="3"/>
        <v>0.97916666666666385</v>
      </c>
      <c r="X233" s="56"/>
      <c r="Y233" s="66">
        <f t="shared" si="4"/>
        <v>0.97916666666666385</v>
      </c>
      <c r="Z233" s="212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15" customHeight="1">
      <c r="A234" s="65">
        <f t="shared" si="6"/>
        <v>0.98263888888888606</v>
      </c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7"/>
      <c r="W234" s="66">
        <f t="shared" si="3"/>
        <v>0.98263888888888606</v>
      </c>
      <c r="X234" s="56"/>
      <c r="Y234" s="66">
        <f t="shared" si="4"/>
        <v>0.98263888888888606</v>
      </c>
      <c r="Z234" s="212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15" customHeight="1">
      <c r="A235" s="65">
        <f t="shared" si="6"/>
        <v>0.98611111111110827</v>
      </c>
      <c r="B235" s="208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10"/>
      <c r="W235" s="66">
        <f t="shared" si="3"/>
        <v>0.98611111111110827</v>
      </c>
      <c r="X235" s="56"/>
      <c r="Y235" s="66">
        <f t="shared" si="4"/>
        <v>0.98611111111110827</v>
      </c>
      <c r="Z235" s="212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15" customHeight="1">
      <c r="A236" s="66">
        <f t="shared" si="6"/>
        <v>0.98958333333333048</v>
      </c>
      <c r="B236" s="217" t="s">
        <v>298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66">
        <f t="shared" si="3"/>
        <v>0.98958333333333048</v>
      </c>
      <c r="X236" s="56"/>
      <c r="Y236" s="66">
        <f t="shared" si="4"/>
        <v>0.98958333333333048</v>
      </c>
      <c r="Z236" s="212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15" customHeight="1">
      <c r="A237" s="66">
        <f t="shared" si="6"/>
        <v>0.99305555555555269</v>
      </c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66">
        <f t="shared" si="3"/>
        <v>0.99305555555555269</v>
      </c>
      <c r="X237" s="56"/>
      <c r="Y237" s="66">
        <f t="shared" si="4"/>
        <v>0.99305555555555269</v>
      </c>
      <c r="Z237" s="212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15.75" customHeight="1">
      <c r="A238" s="66">
        <f t="shared" si="6"/>
        <v>0.9965277777777749</v>
      </c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66">
        <f t="shared" si="3"/>
        <v>0.9965277777777749</v>
      </c>
      <c r="X238" s="56"/>
      <c r="Y238" s="66">
        <f t="shared" si="4"/>
        <v>0.9965277777777749</v>
      </c>
      <c r="Z238" s="212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15" customHeight="1">
      <c r="A239" s="66">
        <f t="shared" si="6"/>
        <v>0.99999999999999711</v>
      </c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66">
        <f t="shared" si="3"/>
        <v>0.99999999999999711</v>
      </c>
      <c r="X239" s="56"/>
      <c r="Y239" s="66">
        <f t="shared" si="4"/>
        <v>0.99999999999999711</v>
      </c>
      <c r="Z239" s="212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15" customHeight="1">
      <c r="A240" s="66">
        <f t="shared" si="6"/>
        <v>1.0034722222222194</v>
      </c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66">
        <f t="shared" si="3"/>
        <v>1.0034722222222194</v>
      </c>
      <c r="X240" s="56"/>
      <c r="Y240" s="66">
        <f t="shared" si="4"/>
        <v>1.0034722222222194</v>
      </c>
      <c r="Z240" s="212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15" customHeight="1">
      <c r="A241" s="66">
        <f t="shared" si="6"/>
        <v>1.0069444444444418</v>
      </c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66">
        <f t="shared" si="3"/>
        <v>1.0069444444444418</v>
      </c>
      <c r="X241" s="56"/>
      <c r="Y241" s="66">
        <f t="shared" si="4"/>
        <v>1.0069444444444418</v>
      </c>
      <c r="Z241" s="212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15" customHeight="1">
      <c r="A242" s="66">
        <f t="shared" si="6"/>
        <v>1.0104166666666641</v>
      </c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66">
        <f t="shared" si="3"/>
        <v>1.0104166666666641</v>
      </c>
      <c r="X242" s="56"/>
      <c r="Y242" s="66">
        <f t="shared" si="4"/>
        <v>1.0104166666666641</v>
      </c>
      <c r="Z242" s="212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15" customHeight="1">
      <c r="A243" s="66">
        <f t="shared" si="6"/>
        <v>1.0138888888888864</v>
      </c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66">
        <f t="shared" si="3"/>
        <v>1.0138888888888864</v>
      </c>
      <c r="X243" s="56"/>
      <c r="Y243" s="66">
        <f t="shared" si="4"/>
        <v>1.0138888888888864</v>
      </c>
      <c r="Z243" s="212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15" customHeight="1">
      <c r="A244" s="66">
        <f t="shared" si="6"/>
        <v>1.0173611111111087</v>
      </c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66">
        <f t="shared" si="3"/>
        <v>1.0173611111111087</v>
      </c>
      <c r="X244" s="56"/>
      <c r="Y244" s="66">
        <f t="shared" si="4"/>
        <v>1.0173611111111087</v>
      </c>
      <c r="Z244" s="212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15" customHeight="1">
      <c r="A245" s="66">
        <f t="shared" si="6"/>
        <v>1.020833333333331</v>
      </c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66">
        <f t="shared" si="3"/>
        <v>1.020833333333331</v>
      </c>
      <c r="X245" s="56"/>
      <c r="Y245" s="66">
        <f t="shared" si="4"/>
        <v>1.020833333333331</v>
      </c>
      <c r="Z245" s="212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15" customHeight="1">
      <c r="A246" s="66">
        <f t="shared" si="6"/>
        <v>1.0243055555555534</v>
      </c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66">
        <f t="shared" si="3"/>
        <v>1.0243055555555534</v>
      </c>
      <c r="X246" s="56"/>
      <c r="Y246" s="66">
        <f t="shared" si="4"/>
        <v>1.0243055555555534</v>
      </c>
      <c r="Z246" s="212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15" customHeight="1">
      <c r="A247" s="66">
        <f t="shared" si="6"/>
        <v>1.0277777777777757</v>
      </c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66">
        <f t="shared" si="3"/>
        <v>1.0277777777777757</v>
      </c>
      <c r="X247" s="56"/>
      <c r="Y247" s="66">
        <f t="shared" si="4"/>
        <v>1.0277777777777757</v>
      </c>
      <c r="Z247" s="212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" customHeight="1">
      <c r="A248" s="66">
        <f t="shared" si="6"/>
        <v>1.031249999999998</v>
      </c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66">
        <f t="shared" si="3"/>
        <v>1.031249999999998</v>
      </c>
      <c r="X248" s="56"/>
      <c r="Y248" s="66">
        <f t="shared" si="4"/>
        <v>1.031249999999998</v>
      </c>
      <c r="Z248" s="212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ht="15" customHeight="1">
      <c r="A249" s="66">
        <f t="shared" si="6"/>
        <v>1.0347222222222203</v>
      </c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66">
        <f t="shared" si="3"/>
        <v>1.0347222222222203</v>
      </c>
      <c r="X249" s="56"/>
      <c r="Y249" s="66">
        <f t="shared" si="4"/>
        <v>1.0347222222222203</v>
      </c>
      <c r="Z249" s="212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ht="15" customHeight="1">
      <c r="A250" s="66">
        <f t="shared" si="6"/>
        <v>1.0381944444444426</v>
      </c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66">
        <f t="shared" si="3"/>
        <v>1.0381944444444426</v>
      </c>
      <c r="X250" s="56"/>
      <c r="Y250" s="66">
        <f t="shared" si="4"/>
        <v>1.0381944444444426</v>
      </c>
      <c r="Z250" s="212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ht="15" customHeight="1">
      <c r="A251" s="66">
        <f t="shared" si="6"/>
        <v>1.041666666666665</v>
      </c>
      <c r="B251" s="308" t="s">
        <v>97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4"/>
      <c r="W251" s="66">
        <f t="shared" si="3"/>
        <v>1.041666666666665</v>
      </c>
      <c r="X251" s="56"/>
      <c r="Y251" s="66">
        <f t="shared" si="4"/>
        <v>1.041666666666665</v>
      </c>
      <c r="Z251" s="318" t="s">
        <v>97</v>
      </c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ht="15" customHeight="1">
      <c r="A252" s="66">
        <f t="shared" si="6"/>
        <v>1.0451388888888873</v>
      </c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7"/>
      <c r="W252" s="66">
        <f t="shared" si="3"/>
        <v>1.0451388888888873</v>
      </c>
      <c r="X252" s="56"/>
      <c r="Y252" s="66">
        <f t="shared" si="4"/>
        <v>1.0451388888888873</v>
      </c>
      <c r="Z252" s="212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ht="15" customHeight="1">
      <c r="A253" s="66">
        <f t="shared" si="6"/>
        <v>1.0486111111111096</v>
      </c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7"/>
      <c r="W253" s="66">
        <f t="shared" si="3"/>
        <v>1.0486111111111096</v>
      </c>
      <c r="X253" s="56"/>
      <c r="Y253" s="66">
        <f t="shared" si="4"/>
        <v>1.0486111111111096</v>
      </c>
      <c r="Z253" s="212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ht="15" customHeight="1">
      <c r="A254" s="66">
        <f t="shared" si="6"/>
        <v>1.0520833333333319</v>
      </c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7"/>
      <c r="W254" s="66">
        <f t="shared" si="3"/>
        <v>1.0520833333333319</v>
      </c>
      <c r="X254" s="56"/>
      <c r="Y254" s="66">
        <f t="shared" si="4"/>
        <v>1.0520833333333319</v>
      </c>
      <c r="Z254" s="212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ht="15" customHeight="1">
      <c r="A255" s="66">
        <f t="shared" si="6"/>
        <v>1.0555555555555542</v>
      </c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7"/>
      <c r="W255" s="66">
        <f t="shared" si="3"/>
        <v>1.0555555555555542</v>
      </c>
      <c r="X255" s="56"/>
      <c r="Y255" s="66">
        <f t="shared" si="4"/>
        <v>1.0555555555555542</v>
      </c>
      <c r="Z255" s="212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ht="15" customHeight="1">
      <c r="A256" s="66">
        <f t="shared" si="6"/>
        <v>1.0590277777777766</v>
      </c>
      <c r="B256" s="208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10"/>
      <c r="W256" s="66">
        <f t="shared" si="3"/>
        <v>1.0590277777777766</v>
      </c>
      <c r="X256" s="56"/>
      <c r="Y256" s="66">
        <f t="shared" si="4"/>
        <v>1.0590277777777766</v>
      </c>
      <c r="Z256" s="200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>
      <c r="A257" s="17"/>
      <c r="B257" s="17"/>
      <c r="C257" s="17"/>
      <c r="D257" s="17"/>
      <c r="E257" s="17"/>
      <c r="F257" s="17"/>
      <c r="G257" s="17"/>
      <c r="H257" s="17"/>
      <c r="I257" s="5"/>
      <c r="J257" s="5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5"/>
      <c r="V257" s="5"/>
      <c r="W257" s="5"/>
      <c r="X257" s="5"/>
      <c r="Y257" s="151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>
      <c r="A258" s="17"/>
      <c r="B258" s="17"/>
      <c r="C258" s="17"/>
      <c r="D258" s="17"/>
      <c r="E258" s="17"/>
      <c r="F258" s="17"/>
      <c r="G258" s="17"/>
      <c r="H258" s="17"/>
      <c r="I258" s="5"/>
      <c r="J258" s="5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5"/>
      <c r="V258" s="5"/>
      <c r="W258" s="5"/>
      <c r="X258" s="5"/>
      <c r="Y258" s="151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>
      <c r="A259" s="17"/>
      <c r="B259" s="17"/>
      <c r="C259" s="17"/>
      <c r="D259" s="17"/>
      <c r="E259" s="17"/>
      <c r="F259" s="17"/>
      <c r="G259" s="17"/>
      <c r="H259" s="17"/>
      <c r="I259" s="5"/>
      <c r="J259" s="5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5"/>
      <c r="V259" s="5"/>
      <c r="W259" s="5"/>
      <c r="X259" s="5"/>
      <c r="Y259" s="151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>
      <c r="A260" s="17"/>
      <c r="B260" s="17"/>
      <c r="C260" s="17"/>
      <c r="D260" s="17"/>
      <c r="E260" s="17"/>
      <c r="F260" s="17"/>
      <c r="G260" s="17"/>
      <c r="H260" s="17"/>
      <c r="I260" s="5"/>
      <c r="J260" s="5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5"/>
      <c r="V260" s="5"/>
      <c r="W260" s="5"/>
      <c r="X260" s="5"/>
      <c r="Y260" s="151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>
      <c r="A261" s="17"/>
      <c r="B261" s="17"/>
      <c r="C261" s="17"/>
      <c r="D261" s="17"/>
      <c r="E261" s="17"/>
      <c r="F261" s="17"/>
      <c r="G261" s="17"/>
      <c r="H261" s="17"/>
      <c r="I261" s="5"/>
      <c r="J261" s="5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5"/>
      <c r="V261" s="5"/>
      <c r="W261" s="5"/>
      <c r="X261" s="5"/>
      <c r="Y261" s="151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>
      <c r="A262" s="17"/>
      <c r="B262" s="17"/>
      <c r="C262" s="17"/>
      <c r="D262" s="17"/>
      <c r="E262" s="17"/>
      <c r="F262" s="17"/>
      <c r="G262" s="17"/>
      <c r="H262" s="17"/>
      <c r="I262" s="5"/>
      <c r="J262" s="5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5"/>
      <c r="V262" s="5"/>
      <c r="W262" s="5"/>
      <c r="X262" s="5"/>
      <c r="Y262" s="151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>
      <c r="A263" s="17"/>
      <c r="B263" s="17"/>
      <c r="C263" s="17"/>
      <c r="D263" s="17"/>
      <c r="E263" s="17"/>
      <c r="F263" s="17"/>
      <c r="G263" s="17"/>
      <c r="H263" s="17"/>
      <c r="I263" s="5"/>
      <c r="J263" s="5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5"/>
      <c r="V263" s="5"/>
      <c r="W263" s="5"/>
      <c r="X263" s="5"/>
      <c r="Y263" s="151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>
      <c r="A264" s="17"/>
      <c r="B264" s="17"/>
      <c r="C264" s="17"/>
      <c r="D264" s="17"/>
      <c r="E264" s="17"/>
      <c r="F264" s="17"/>
      <c r="G264" s="17"/>
      <c r="H264" s="17"/>
      <c r="I264" s="5"/>
      <c r="J264" s="5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5"/>
      <c r="V264" s="5"/>
      <c r="W264" s="5"/>
      <c r="X264" s="5"/>
      <c r="Y264" s="151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>
      <c r="A265" s="17"/>
      <c r="B265" s="17"/>
      <c r="C265" s="17"/>
      <c r="D265" s="17"/>
      <c r="E265" s="17"/>
      <c r="F265" s="17"/>
      <c r="G265" s="17"/>
      <c r="H265" s="17"/>
      <c r="I265" s="5"/>
      <c r="J265" s="5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5"/>
      <c r="V265" s="5"/>
      <c r="W265" s="5"/>
      <c r="X265" s="5"/>
      <c r="Y265" s="151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>
      <c r="A266" s="17"/>
      <c r="B266" s="17"/>
      <c r="C266" s="17"/>
      <c r="D266" s="17"/>
      <c r="E266" s="17"/>
      <c r="F266" s="17"/>
      <c r="G266" s="17"/>
      <c r="H266" s="17"/>
      <c r="I266" s="5"/>
      <c r="J266" s="5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5"/>
      <c r="V266" s="5"/>
      <c r="W266" s="5"/>
      <c r="X266" s="5"/>
      <c r="Y266" s="151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>
      <c r="A267" s="17"/>
      <c r="B267" s="17"/>
      <c r="C267" s="17"/>
      <c r="D267" s="17"/>
      <c r="E267" s="17"/>
      <c r="F267" s="17"/>
      <c r="G267" s="17"/>
      <c r="H267" s="17"/>
      <c r="I267" s="5"/>
      <c r="J267" s="5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5"/>
      <c r="V267" s="5"/>
      <c r="W267" s="5"/>
      <c r="X267" s="5"/>
      <c r="Y267" s="151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>
      <c r="A268" s="17"/>
      <c r="B268" s="17"/>
      <c r="C268" s="17"/>
      <c r="D268" s="17"/>
      <c r="E268" s="17"/>
      <c r="F268" s="17"/>
      <c r="G268" s="17"/>
      <c r="H268" s="17"/>
      <c r="I268" s="5"/>
      <c r="J268" s="5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5"/>
      <c r="V268" s="5"/>
      <c r="W268" s="5"/>
      <c r="X268" s="5"/>
      <c r="Y268" s="151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>
      <c r="A269" s="17"/>
      <c r="B269" s="17"/>
      <c r="C269" s="17"/>
      <c r="D269" s="17"/>
      <c r="E269" s="17"/>
      <c r="F269" s="17"/>
      <c r="G269" s="17"/>
      <c r="H269" s="17"/>
      <c r="I269" s="5"/>
      <c r="J269" s="5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5"/>
      <c r="V269" s="5"/>
      <c r="W269" s="5"/>
      <c r="X269" s="5"/>
      <c r="Y269" s="151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>
      <c r="A270" s="17"/>
      <c r="B270" s="17"/>
      <c r="C270" s="17"/>
      <c r="D270" s="17"/>
      <c r="E270" s="17"/>
      <c r="F270" s="17"/>
      <c r="G270" s="17"/>
      <c r="H270" s="17"/>
      <c r="I270" s="5"/>
      <c r="J270" s="5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5"/>
      <c r="V270" s="5"/>
      <c r="W270" s="5"/>
      <c r="X270" s="5"/>
      <c r="Y270" s="151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>
      <c r="A271" s="17"/>
      <c r="B271" s="17"/>
      <c r="C271" s="17"/>
      <c r="D271" s="17"/>
      <c r="E271" s="17"/>
      <c r="F271" s="17"/>
      <c r="G271" s="17"/>
      <c r="H271" s="17"/>
      <c r="I271" s="5"/>
      <c r="J271" s="5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5"/>
      <c r="V271" s="5"/>
      <c r="W271" s="5"/>
      <c r="X271" s="5"/>
      <c r="Y271" s="151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>
      <c r="A272" s="17"/>
      <c r="B272" s="17"/>
      <c r="C272" s="17"/>
      <c r="D272" s="17"/>
      <c r="E272" s="17"/>
      <c r="F272" s="17"/>
      <c r="G272" s="17"/>
      <c r="H272" s="17"/>
      <c r="I272" s="5"/>
      <c r="J272" s="5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5"/>
      <c r="V272" s="5"/>
      <c r="W272" s="5"/>
      <c r="X272" s="5"/>
      <c r="Y272" s="151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>
      <c r="A273" s="17"/>
      <c r="B273" s="17"/>
      <c r="C273" s="17"/>
      <c r="D273" s="17"/>
      <c r="E273" s="17"/>
      <c r="F273" s="17"/>
      <c r="G273" s="17"/>
      <c r="H273" s="17"/>
      <c r="I273" s="5"/>
      <c r="J273" s="5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5"/>
      <c r="V273" s="5"/>
      <c r="W273" s="5"/>
      <c r="X273" s="5"/>
      <c r="Y273" s="151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>
      <c r="A274" s="17"/>
      <c r="B274" s="17"/>
      <c r="C274" s="17"/>
      <c r="D274" s="17"/>
      <c r="E274" s="17"/>
      <c r="F274" s="17"/>
      <c r="G274" s="17"/>
      <c r="H274" s="17"/>
      <c r="I274" s="5"/>
      <c r="J274" s="5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5"/>
      <c r="V274" s="5"/>
      <c r="W274" s="5"/>
      <c r="X274" s="5"/>
      <c r="Y274" s="151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>
      <c r="A275" s="17"/>
      <c r="B275" s="17"/>
      <c r="C275" s="17"/>
      <c r="D275" s="17"/>
      <c r="E275" s="17"/>
      <c r="F275" s="17"/>
      <c r="G275" s="17"/>
      <c r="H275" s="17"/>
      <c r="I275" s="5"/>
      <c r="J275" s="5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5"/>
      <c r="V275" s="5"/>
      <c r="W275" s="5"/>
      <c r="X275" s="5"/>
      <c r="Y275" s="151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>
      <c r="A276" s="17"/>
      <c r="B276" s="17"/>
      <c r="C276" s="17"/>
      <c r="D276" s="17"/>
      <c r="E276" s="17"/>
      <c r="F276" s="17"/>
      <c r="G276" s="17"/>
      <c r="H276" s="17"/>
      <c r="I276" s="5"/>
      <c r="J276" s="5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5"/>
      <c r="V276" s="5"/>
      <c r="W276" s="5"/>
      <c r="X276" s="5"/>
      <c r="Y276" s="151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>
      <c r="A277" s="17"/>
      <c r="B277" s="17"/>
      <c r="C277" s="17"/>
      <c r="D277" s="17"/>
      <c r="E277" s="17"/>
      <c r="F277" s="17"/>
      <c r="G277" s="17"/>
      <c r="H277" s="17"/>
      <c r="I277" s="5"/>
      <c r="J277" s="5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5"/>
      <c r="V277" s="5"/>
      <c r="W277" s="5"/>
      <c r="X277" s="5"/>
      <c r="Y277" s="151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>
      <c r="A278" s="17"/>
      <c r="B278" s="17"/>
      <c r="C278" s="17"/>
      <c r="D278" s="17"/>
      <c r="E278" s="17"/>
      <c r="F278" s="17"/>
      <c r="G278" s="17"/>
      <c r="H278" s="17"/>
      <c r="I278" s="5"/>
      <c r="J278" s="5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5"/>
      <c r="V278" s="5"/>
      <c r="W278" s="5"/>
      <c r="X278" s="5"/>
      <c r="Y278" s="151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>
      <c r="A279" s="17"/>
      <c r="B279" s="17"/>
      <c r="C279" s="17"/>
      <c r="D279" s="17"/>
      <c r="E279" s="17"/>
      <c r="F279" s="17"/>
      <c r="G279" s="17"/>
      <c r="H279" s="17"/>
      <c r="I279" s="5"/>
      <c r="J279" s="5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5"/>
      <c r="V279" s="5"/>
      <c r="W279" s="5"/>
      <c r="X279" s="5"/>
      <c r="Y279" s="151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>
      <c r="A280" s="17"/>
      <c r="B280" s="17"/>
      <c r="C280" s="17"/>
      <c r="D280" s="17"/>
      <c r="E280" s="17"/>
      <c r="F280" s="17"/>
      <c r="G280" s="17"/>
      <c r="H280" s="17"/>
      <c r="I280" s="5"/>
      <c r="J280" s="5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5"/>
      <c r="V280" s="5"/>
      <c r="W280" s="5"/>
      <c r="X280" s="5"/>
      <c r="Y280" s="151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>
      <c r="A281" s="17"/>
      <c r="B281" s="17"/>
      <c r="C281" s="17"/>
      <c r="D281" s="17"/>
      <c r="E281" s="17"/>
      <c r="F281" s="17"/>
      <c r="G281" s="17"/>
      <c r="H281" s="17"/>
      <c r="I281" s="5"/>
      <c r="J281" s="5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5"/>
      <c r="V281" s="5"/>
      <c r="W281" s="5"/>
      <c r="X281" s="5"/>
      <c r="Y281" s="151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>
      <c r="A282" s="17"/>
      <c r="B282" s="17"/>
      <c r="C282" s="17"/>
      <c r="D282" s="17"/>
      <c r="E282" s="17"/>
      <c r="F282" s="17"/>
      <c r="G282" s="17"/>
      <c r="H282" s="17"/>
      <c r="I282" s="5"/>
      <c r="J282" s="5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5"/>
      <c r="V282" s="5"/>
      <c r="W282" s="5"/>
      <c r="X282" s="5"/>
      <c r="Y282" s="151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>
      <c r="A283" s="17"/>
      <c r="B283" s="17"/>
      <c r="C283" s="17"/>
      <c r="D283" s="17"/>
      <c r="E283" s="17"/>
      <c r="F283" s="17"/>
      <c r="G283" s="17"/>
      <c r="H283" s="17"/>
      <c r="I283" s="5"/>
      <c r="J283" s="5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5"/>
      <c r="V283" s="5"/>
      <c r="W283" s="5"/>
      <c r="X283" s="5"/>
      <c r="Y283" s="151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38">
      <c r="A284" s="17"/>
      <c r="B284" s="17"/>
      <c r="C284" s="17"/>
      <c r="D284" s="17"/>
      <c r="E284" s="17"/>
      <c r="F284" s="17"/>
      <c r="G284" s="17"/>
      <c r="H284" s="17"/>
      <c r="I284" s="5"/>
      <c r="J284" s="5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5"/>
      <c r="V284" s="5"/>
      <c r="W284" s="5"/>
      <c r="X284" s="5"/>
      <c r="Y284" s="151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</row>
    <row r="285" spans="1:38">
      <c r="A285" s="17"/>
      <c r="B285" s="17"/>
      <c r="C285" s="17"/>
      <c r="D285" s="17"/>
      <c r="E285" s="17"/>
      <c r="F285" s="17"/>
      <c r="G285" s="17"/>
      <c r="H285" s="17"/>
      <c r="I285" s="5"/>
      <c r="J285" s="5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5"/>
      <c r="V285" s="5"/>
      <c r="W285" s="5"/>
      <c r="X285" s="5"/>
      <c r="Y285" s="151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>
      <c r="A286" s="17"/>
      <c r="B286" s="17"/>
      <c r="C286" s="17"/>
      <c r="D286" s="17"/>
      <c r="E286" s="17"/>
      <c r="F286" s="17"/>
      <c r="G286" s="17"/>
      <c r="H286" s="17"/>
      <c r="I286" s="5"/>
      <c r="J286" s="5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5"/>
      <c r="V286" s="5"/>
      <c r="W286" s="5"/>
      <c r="X286" s="5"/>
      <c r="Y286" s="151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>
      <c r="A287" s="17"/>
      <c r="B287" s="17"/>
      <c r="C287" s="17"/>
      <c r="D287" s="17"/>
      <c r="E287" s="17"/>
      <c r="F287" s="17"/>
      <c r="G287" s="17"/>
      <c r="H287" s="17"/>
      <c r="I287" s="5"/>
      <c r="J287" s="5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5"/>
      <c r="V287" s="5"/>
      <c r="W287" s="5"/>
      <c r="X287" s="5"/>
      <c r="Y287" s="151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>
      <c r="A288" s="17"/>
      <c r="B288" s="17"/>
      <c r="C288" s="17"/>
      <c r="D288" s="17"/>
      <c r="E288" s="17"/>
      <c r="F288" s="17"/>
      <c r="G288" s="17"/>
      <c r="H288" s="17"/>
      <c r="I288" s="5"/>
      <c r="J288" s="5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5"/>
      <c r="V288" s="5"/>
      <c r="W288" s="5"/>
      <c r="X288" s="5"/>
      <c r="Y288" s="151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>
      <c r="A289" s="17"/>
      <c r="B289" s="17"/>
      <c r="C289" s="17"/>
      <c r="D289" s="17"/>
      <c r="E289" s="17"/>
      <c r="F289" s="17"/>
      <c r="G289" s="17"/>
      <c r="H289" s="17"/>
      <c r="I289" s="5"/>
      <c r="J289" s="5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5"/>
      <c r="V289" s="5"/>
      <c r="W289" s="5"/>
      <c r="X289" s="5"/>
      <c r="Y289" s="151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>
      <c r="A290" s="17"/>
      <c r="B290" s="17"/>
      <c r="C290" s="17"/>
      <c r="D290" s="17"/>
      <c r="E290" s="17"/>
      <c r="F290" s="17"/>
      <c r="G290" s="17"/>
      <c r="H290" s="17"/>
      <c r="I290" s="5"/>
      <c r="J290" s="5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5"/>
      <c r="V290" s="5"/>
      <c r="W290" s="5"/>
      <c r="X290" s="5"/>
      <c r="Y290" s="151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>
      <c r="A291" s="17"/>
      <c r="B291" s="17"/>
      <c r="C291" s="17"/>
      <c r="D291" s="17"/>
      <c r="E291" s="17"/>
      <c r="F291" s="17"/>
      <c r="G291" s="17"/>
      <c r="H291" s="17"/>
      <c r="I291" s="5"/>
      <c r="J291" s="5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5"/>
      <c r="V291" s="5"/>
      <c r="W291" s="5"/>
      <c r="X291" s="5"/>
      <c r="Y291" s="151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>
      <c r="A292" s="17"/>
      <c r="B292" s="17"/>
      <c r="C292" s="17"/>
      <c r="D292" s="17"/>
      <c r="E292" s="17"/>
      <c r="F292" s="17"/>
      <c r="G292" s="17"/>
      <c r="H292" s="17"/>
      <c r="I292" s="5"/>
      <c r="J292" s="5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5"/>
      <c r="V292" s="5"/>
      <c r="W292" s="5"/>
      <c r="X292" s="5"/>
      <c r="Y292" s="151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>
      <c r="A293" s="17"/>
      <c r="B293" s="17"/>
      <c r="C293" s="17"/>
      <c r="D293" s="17"/>
      <c r="E293" s="17"/>
      <c r="F293" s="17"/>
      <c r="G293" s="17"/>
      <c r="H293" s="17"/>
      <c r="I293" s="5"/>
      <c r="J293" s="5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5"/>
      <c r="V293" s="5"/>
      <c r="W293" s="5"/>
      <c r="X293" s="5"/>
      <c r="Y293" s="151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>
      <c r="A294" s="17"/>
      <c r="B294" s="17"/>
      <c r="C294" s="17"/>
      <c r="D294" s="17"/>
      <c r="E294" s="17"/>
      <c r="F294" s="17"/>
      <c r="G294" s="17"/>
      <c r="H294" s="17"/>
      <c r="I294" s="5"/>
      <c r="J294" s="5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5"/>
      <c r="V294" s="5"/>
      <c r="W294" s="5"/>
      <c r="X294" s="5"/>
      <c r="Y294" s="151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>
      <c r="A295" s="17"/>
      <c r="B295" s="17"/>
      <c r="C295" s="17"/>
      <c r="D295" s="17"/>
      <c r="E295" s="17"/>
      <c r="F295" s="17"/>
      <c r="G295" s="17"/>
      <c r="H295" s="17"/>
      <c r="I295" s="5"/>
      <c r="J295" s="5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5"/>
      <c r="V295" s="5"/>
      <c r="W295" s="5"/>
      <c r="X295" s="5"/>
      <c r="Y295" s="151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>
      <c r="A296" s="17"/>
      <c r="B296" s="17"/>
      <c r="C296" s="17"/>
      <c r="D296" s="17"/>
      <c r="E296" s="17"/>
      <c r="F296" s="17"/>
      <c r="G296" s="17"/>
      <c r="H296" s="17"/>
      <c r="I296" s="5"/>
      <c r="J296" s="5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5"/>
      <c r="V296" s="5"/>
      <c r="W296" s="5"/>
      <c r="X296" s="5"/>
      <c r="Y296" s="151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>
      <c r="A297" s="17"/>
      <c r="B297" s="17"/>
      <c r="C297" s="17"/>
      <c r="D297" s="17"/>
      <c r="E297" s="17"/>
      <c r="F297" s="17"/>
      <c r="G297" s="17"/>
      <c r="H297" s="17"/>
      <c r="I297" s="5"/>
      <c r="J297" s="5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5"/>
      <c r="V297" s="5"/>
      <c r="W297" s="5"/>
      <c r="X297" s="5"/>
      <c r="Y297" s="151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</row>
    <row r="298" spans="1:38">
      <c r="A298" s="17"/>
      <c r="B298" s="17"/>
      <c r="C298" s="17"/>
      <c r="D298" s="17"/>
      <c r="E298" s="17"/>
      <c r="F298" s="17"/>
      <c r="G298" s="17"/>
      <c r="H298" s="17"/>
      <c r="I298" s="5"/>
      <c r="J298" s="5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5"/>
      <c r="V298" s="5"/>
      <c r="W298" s="5"/>
      <c r="X298" s="5"/>
      <c r="Y298" s="151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>
      <c r="A299" s="17"/>
      <c r="B299" s="17"/>
      <c r="C299" s="17"/>
      <c r="D299" s="17"/>
      <c r="E299" s="17"/>
      <c r="F299" s="17"/>
      <c r="G299" s="17"/>
      <c r="H299" s="17"/>
      <c r="I299" s="5"/>
      <c r="J299" s="5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5"/>
      <c r="V299" s="5"/>
      <c r="W299" s="5"/>
      <c r="X299" s="5"/>
      <c r="Y299" s="151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>
      <c r="A300" s="17"/>
      <c r="B300" s="17"/>
      <c r="C300" s="17"/>
      <c r="D300" s="17"/>
      <c r="E300" s="17"/>
      <c r="F300" s="17"/>
      <c r="G300" s="17"/>
      <c r="H300" s="17"/>
      <c r="I300" s="5"/>
      <c r="J300" s="5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5"/>
      <c r="V300" s="5"/>
      <c r="W300" s="5"/>
      <c r="X300" s="5"/>
      <c r="Y300" s="151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>
      <c r="A301" s="17"/>
      <c r="B301" s="17"/>
      <c r="C301" s="17"/>
      <c r="D301" s="17"/>
      <c r="E301" s="17"/>
      <c r="F301" s="17"/>
      <c r="G301" s="17"/>
      <c r="H301" s="17"/>
      <c r="I301" s="5"/>
      <c r="J301" s="5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5"/>
      <c r="V301" s="5"/>
      <c r="W301" s="5"/>
      <c r="X301" s="5"/>
      <c r="Y301" s="151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>
      <c r="A302" s="17"/>
      <c r="B302" s="17"/>
      <c r="C302" s="17"/>
      <c r="D302" s="17"/>
      <c r="E302" s="17"/>
      <c r="F302" s="17"/>
      <c r="G302" s="17"/>
      <c r="H302" s="17"/>
      <c r="I302" s="5"/>
      <c r="J302" s="5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5"/>
      <c r="V302" s="5"/>
      <c r="W302" s="5"/>
      <c r="X302" s="5"/>
      <c r="Y302" s="151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>
      <c r="A303" s="17"/>
      <c r="B303" s="17"/>
      <c r="C303" s="17"/>
      <c r="D303" s="17"/>
      <c r="E303" s="17"/>
      <c r="F303" s="17"/>
      <c r="G303" s="17"/>
      <c r="H303" s="17"/>
      <c r="I303" s="5"/>
      <c r="J303" s="5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5"/>
      <c r="V303" s="5"/>
      <c r="W303" s="5"/>
      <c r="X303" s="5"/>
      <c r="Y303" s="151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>
      <c r="A304" s="17"/>
      <c r="B304" s="17"/>
      <c r="C304" s="17"/>
      <c r="D304" s="17"/>
      <c r="E304" s="17"/>
      <c r="F304" s="17"/>
      <c r="G304" s="17"/>
      <c r="H304" s="17"/>
      <c r="I304" s="5"/>
      <c r="J304" s="5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5"/>
      <c r="V304" s="5"/>
      <c r="W304" s="5"/>
      <c r="X304" s="5"/>
      <c r="Y304" s="151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>
      <c r="A305" s="17"/>
      <c r="B305" s="17"/>
      <c r="C305" s="17"/>
      <c r="D305" s="17"/>
      <c r="E305" s="17"/>
      <c r="F305" s="17"/>
      <c r="G305" s="17"/>
      <c r="H305" s="17"/>
      <c r="I305" s="5"/>
      <c r="J305" s="5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5"/>
      <c r="V305" s="5"/>
      <c r="W305" s="5"/>
      <c r="X305" s="5"/>
      <c r="Y305" s="151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>
      <c r="A306" s="17"/>
      <c r="B306" s="17"/>
      <c r="C306" s="17"/>
      <c r="D306" s="17"/>
      <c r="E306" s="17"/>
      <c r="F306" s="17"/>
      <c r="G306" s="17"/>
      <c r="H306" s="17"/>
      <c r="I306" s="5"/>
      <c r="J306" s="5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5"/>
      <c r="V306" s="5"/>
      <c r="W306" s="5"/>
      <c r="X306" s="5"/>
      <c r="Y306" s="151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>
      <c r="A307" s="17"/>
      <c r="B307" s="17"/>
      <c r="C307" s="17"/>
      <c r="D307" s="17"/>
      <c r="E307" s="17"/>
      <c r="F307" s="17"/>
      <c r="G307" s="17"/>
      <c r="H307" s="17"/>
      <c r="I307" s="5"/>
      <c r="J307" s="5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5"/>
      <c r="V307" s="5"/>
      <c r="W307" s="5"/>
      <c r="X307" s="5"/>
      <c r="Y307" s="151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>
      <c r="A308" s="17"/>
      <c r="B308" s="17"/>
      <c r="C308" s="17"/>
      <c r="D308" s="17"/>
      <c r="E308" s="17"/>
      <c r="F308" s="17"/>
      <c r="G308" s="17"/>
      <c r="H308" s="17"/>
      <c r="I308" s="5"/>
      <c r="J308" s="5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5"/>
      <c r="V308" s="5"/>
      <c r="W308" s="5"/>
      <c r="X308" s="5"/>
      <c r="Y308" s="151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>
      <c r="A309" s="17"/>
      <c r="B309" s="17"/>
      <c r="C309" s="17"/>
      <c r="D309" s="17"/>
      <c r="E309" s="17"/>
      <c r="F309" s="17"/>
      <c r="G309" s="17"/>
      <c r="H309" s="17"/>
      <c r="I309" s="5"/>
      <c r="J309" s="5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5"/>
      <c r="V309" s="5"/>
      <c r="W309" s="5"/>
      <c r="X309" s="5"/>
      <c r="Y309" s="151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>
      <c r="A310" s="17"/>
      <c r="B310" s="17"/>
      <c r="C310" s="17"/>
      <c r="D310" s="17"/>
      <c r="E310" s="17"/>
      <c r="F310" s="17"/>
      <c r="G310" s="17"/>
      <c r="H310" s="17"/>
      <c r="I310" s="5"/>
      <c r="J310" s="5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5"/>
      <c r="V310" s="5"/>
      <c r="W310" s="5"/>
      <c r="X310" s="5"/>
      <c r="Y310" s="151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>
      <c r="A311" s="17"/>
      <c r="B311" s="17"/>
      <c r="C311" s="17"/>
      <c r="D311" s="17"/>
      <c r="E311" s="17"/>
      <c r="F311" s="17"/>
      <c r="G311" s="17"/>
      <c r="H311" s="17"/>
      <c r="I311" s="5"/>
      <c r="J311" s="5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5"/>
      <c r="V311" s="5"/>
      <c r="W311" s="5"/>
      <c r="X311" s="5"/>
      <c r="Y311" s="151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>
      <c r="A312" s="17"/>
      <c r="B312" s="17"/>
      <c r="C312" s="17"/>
      <c r="D312" s="17"/>
      <c r="E312" s="17"/>
      <c r="F312" s="17"/>
      <c r="G312" s="17"/>
      <c r="H312" s="17"/>
      <c r="I312" s="5"/>
      <c r="J312" s="5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5"/>
      <c r="V312" s="5"/>
      <c r="W312" s="5"/>
      <c r="X312" s="5"/>
      <c r="Y312" s="151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</row>
    <row r="313" spans="1:38">
      <c r="A313" s="17"/>
      <c r="B313" s="17"/>
      <c r="C313" s="17"/>
      <c r="D313" s="17"/>
      <c r="E313" s="17"/>
      <c r="F313" s="17"/>
      <c r="G313" s="17"/>
      <c r="H313" s="17"/>
      <c r="I313" s="5"/>
      <c r="J313" s="5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5"/>
      <c r="V313" s="5"/>
      <c r="W313" s="5"/>
      <c r="X313" s="5"/>
      <c r="Y313" s="151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>
      <c r="A314" s="17"/>
      <c r="B314" s="17"/>
      <c r="C314" s="17"/>
      <c r="D314" s="17"/>
      <c r="E314" s="17"/>
      <c r="F314" s="17"/>
      <c r="G314" s="17"/>
      <c r="H314" s="17"/>
      <c r="I314" s="5"/>
      <c r="J314" s="5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5"/>
      <c r="V314" s="5"/>
      <c r="W314" s="5"/>
      <c r="X314" s="5"/>
      <c r="Y314" s="151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>
      <c r="A315" s="17"/>
      <c r="B315" s="17"/>
      <c r="C315" s="17"/>
      <c r="D315" s="17"/>
      <c r="E315" s="17"/>
      <c r="F315" s="17"/>
      <c r="G315" s="17"/>
      <c r="H315" s="17"/>
      <c r="I315" s="5"/>
      <c r="J315" s="5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5"/>
      <c r="V315" s="5"/>
      <c r="W315" s="5"/>
      <c r="X315" s="5"/>
      <c r="Y315" s="151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>
      <c r="A316" s="17"/>
      <c r="B316" s="17"/>
      <c r="C316" s="17"/>
      <c r="D316" s="17"/>
      <c r="E316" s="17"/>
      <c r="F316" s="17"/>
      <c r="G316" s="17"/>
      <c r="H316" s="17"/>
      <c r="I316" s="5"/>
      <c r="J316" s="5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5"/>
      <c r="V316" s="5"/>
      <c r="W316" s="5"/>
      <c r="X316" s="5"/>
      <c r="Y316" s="151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>
      <c r="A317" s="17"/>
      <c r="B317" s="17"/>
      <c r="C317" s="17"/>
      <c r="D317" s="17"/>
      <c r="E317" s="17"/>
      <c r="F317" s="17"/>
      <c r="G317" s="17"/>
      <c r="H317" s="17"/>
      <c r="I317" s="5"/>
      <c r="J317" s="5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5"/>
      <c r="V317" s="5"/>
      <c r="W317" s="5"/>
      <c r="X317" s="5"/>
      <c r="Y317" s="151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>
      <c r="A318" s="17"/>
      <c r="B318" s="17"/>
      <c r="C318" s="17"/>
      <c r="D318" s="17"/>
      <c r="E318" s="17"/>
      <c r="F318" s="17"/>
      <c r="G318" s="17"/>
      <c r="H318" s="17"/>
      <c r="I318" s="5"/>
      <c r="J318" s="5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5"/>
      <c r="V318" s="5"/>
      <c r="W318" s="5"/>
      <c r="X318" s="5"/>
      <c r="Y318" s="151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</row>
    <row r="319" spans="1:38">
      <c r="A319" s="17"/>
      <c r="B319" s="17"/>
      <c r="C319" s="17"/>
      <c r="D319" s="17"/>
      <c r="E319" s="17"/>
      <c r="F319" s="17"/>
      <c r="G319" s="17"/>
      <c r="H319" s="17"/>
      <c r="I319" s="5"/>
      <c r="J319" s="5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5"/>
      <c r="V319" s="5"/>
      <c r="W319" s="5"/>
      <c r="X319" s="5"/>
      <c r="Y319" s="151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</row>
    <row r="320" spans="1:38">
      <c r="A320" s="17"/>
      <c r="B320" s="17"/>
      <c r="C320" s="17"/>
      <c r="D320" s="17"/>
      <c r="E320" s="17"/>
      <c r="F320" s="17"/>
      <c r="G320" s="17"/>
      <c r="H320" s="17"/>
      <c r="I320" s="5"/>
      <c r="J320" s="5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5"/>
      <c r="V320" s="5"/>
      <c r="W320" s="5"/>
      <c r="X320" s="5"/>
      <c r="Y320" s="151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>
      <c r="A321" s="17"/>
      <c r="B321" s="17"/>
      <c r="C321" s="17"/>
      <c r="D321" s="17"/>
      <c r="E321" s="17"/>
      <c r="F321" s="17"/>
      <c r="G321" s="17"/>
      <c r="H321" s="17"/>
      <c r="I321" s="5"/>
      <c r="J321" s="5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5"/>
      <c r="V321" s="5"/>
      <c r="W321" s="5"/>
      <c r="X321" s="5"/>
      <c r="Y321" s="151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>
      <c r="A322" s="17"/>
      <c r="B322" s="17"/>
      <c r="C322" s="17"/>
      <c r="D322" s="17"/>
      <c r="E322" s="17"/>
      <c r="F322" s="17"/>
      <c r="G322" s="17"/>
      <c r="H322" s="17"/>
      <c r="I322" s="5"/>
      <c r="J322" s="5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5"/>
      <c r="V322" s="5"/>
      <c r="W322" s="5"/>
      <c r="X322" s="5"/>
      <c r="Y322" s="151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>
      <c r="A323" s="17"/>
      <c r="B323" s="17"/>
      <c r="C323" s="17"/>
      <c r="D323" s="17"/>
      <c r="E323" s="17"/>
      <c r="F323" s="17"/>
      <c r="G323" s="17"/>
      <c r="H323" s="17"/>
      <c r="I323" s="5"/>
      <c r="J323" s="5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5"/>
      <c r="V323" s="5"/>
      <c r="W323" s="5"/>
      <c r="X323" s="5"/>
      <c r="Y323" s="151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>
      <c r="A324" s="17"/>
      <c r="B324" s="17"/>
      <c r="C324" s="17"/>
      <c r="D324" s="17"/>
      <c r="E324" s="17"/>
      <c r="F324" s="17"/>
      <c r="G324" s="17"/>
      <c r="H324" s="17"/>
      <c r="I324" s="5"/>
      <c r="J324" s="5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5"/>
      <c r="V324" s="5"/>
      <c r="W324" s="5"/>
      <c r="X324" s="5"/>
      <c r="Y324" s="151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</row>
    <row r="325" spans="1:38">
      <c r="A325" s="17"/>
      <c r="B325" s="17"/>
      <c r="C325" s="17"/>
      <c r="D325" s="17"/>
      <c r="E325" s="17"/>
      <c r="F325" s="17"/>
      <c r="G325" s="17"/>
      <c r="H325" s="17"/>
      <c r="I325" s="5"/>
      <c r="J325" s="5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5"/>
      <c r="V325" s="5"/>
      <c r="W325" s="5"/>
      <c r="X325" s="5"/>
      <c r="Y325" s="151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</row>
    <row r="326" spans="1:38">
      <c r="A326" s="17"/>
      <c r="B326" s="17"/>
      <c r="C326" s="17"/>
      <c r="D326" s="17"/>
      <c r="E326" s="17"/>
      <c r="F326" s="17"/>
      <c r="G326" s="17"/>
      <c r="H326" s="17"/>
      <c r="I326" s="5"/>
      <c r="J326" s="5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5"/>
      <c r="V326" s="5"/>
      <c r="W326" s="5"/>
      <c r="X326" s="5"/>
      <c r="Y326" s="151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</row>
    <row r="327" spans="1:38">
      <c r="A327" s="17"/>
      <c r="B327" s="17"/>
      <c r="C327" s="17"/>
      <c r="D327" s="17"/>
      <c r="E327" s="17"/>
      <c r="F327" s="17"/>
      <c r="G327" s="17"/>
      <c r="H327" s="17"/>
      <c r="I327" s="5"/>
      <c r="J327" s="5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5"/>
      <c r="V327" s="5"/>
      <c r="W327" s="5"/>
      <c r="X327" s="5"/>
      <c r="Y327" s="151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</row>
    <row r="328" spans="1:38">
      <c r="A328" s="17"/>
      <c r="B328" s="17"/>
      <c r="C328" s="17"/>
      <c r="D328" s="17"/>
      <c r="E328" s="17"/>
      <c r="F328" s="17"/>
      <c r="G328" s="17"/>
      <c r="H328" s="17"/>
      <c r="I328" s="5"/>
      <c r="J328" s="5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5"/>
      <c r="V328" s="5"/>
      <c r="W328" s="5"/>
      <c r="X328" s="5"/>
      <c r="Y328" s="151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</row>
    <row r="329" spans="1:38">
      <c r="A329" s="17"/>
      <c r="B329" s="17"/>
      <c r="C329" s="17"/>
      <c r="D329" s="17"/>
      <c r="E329" s="17"/>
      <c r="F329" s="17"/>
      <c r="G329" s="17"/>
      <c r="H329" s="17"/>
      <c r="I329" s="5"/>
      <c r="J329" s="5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5"/>
      <c r="V329" s="5"/>
      <c r="W329" s="5"/>
      <c r="X329" s="5"/>
      <c r="Y329" s="151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</row>
    <row r="330" spans="1:38">
      <c r="A330" s="17"/>
      <c r="B330" s="17"/>
      <c r="C330" s="17"/>
      <c r="D330" s="17"/>
      <c r="E330" s="17"/>
      <c r="F330" s="17"/>
      <c r="G330" s="17"/>
      <c r="H330" s="17"/>
      <c r="I330" s="5"/>
      <c r="J330" s="5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5"/>
      <c r="V330" s="5"/>
      <c r="W330" s="5"/>
      <c r="X330" s="5"/>
      <c r="Y330" s="151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</row>
    <row r="331" spans="1:38">
      <c r="A331" s="17"/>
      <c r="B331" s="17"/>
      <c r="C331" s="17"/>
      <c r="D331" s="17"/>
      <c r="E331" s="17"/>
      <c r="F331" s="17"/>
      <c r="G331" s="17"/>
      <c r="H331" s="17"/>
      <c r="I331" s="5"/>
      <c r="J331" s="5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5"/>
      <c r="V331" s="5"/>
      <c r="W331" s="5"/>
      <c r="X331" s="5"/>
      <c r="Y331" s="151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</row>
    <row r="332" spans="1:38">
      <c r="A332" s="17"/>
      <c r="B332" s="17"/>
      <c r="C332" s="17"/>
      <c r="D332" s="17"/>
      <c r="E332" s="17"/>
      <c r="F332" s="17"/>
      <c r="G332" s="17"/>
      <c r="H332" s="17"/>
      <c r="I332" s="5"/>
      <c r="J332" s="5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5"/>
      <c r="V332" s="5"/>
      <c r="W332" s="5"/>
      <c r="X332" s="5"/>
      <c r="Y332" s="151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</row>
    <row r="333" spans="1:38">
      <c r="A333" s="17"/>
      <c r="B333" s="17"/>
      <c r="C333" s="17"/>
      <c r="D333" s="17"/>
      <c r="E333" s="17"/>
      <c r="F333" s="17"/>
      <c r="G333" s="17"/>
      <c r="H333" s="17"/>
      <c r="I333" s="5"/>
      <c r="J333" s="5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5"/>
      <c r="V333" s="5"/>
      <c r="W333" s="5"/>
      <c r="X333" s="5"/>
      <c r="Y333" s="151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</row>
    <row r="334" spans="1:38">
      <c r="A334" s="17"/>
      <c r="B334" s="17"/>
      <c r="C334" s="17"/>
      <c r="D334" s="17"/>
      <c r="E334" s="17"/>
      <c r="F334" s="17"/>
      <c r="G334" s="17"/>
      <c r="H334" s="17"/>
      <c r="I334" s="5"/>
      <c r="J334" s="5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5"/>
      <c r="V334" s="5"/>
      <c r="W334" s="5"/>
      <c r="X334" s="5"/>
      <c r="Y334" s="151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</row>
    <row r="335" spans="1:38">
      <c r="A335" s="17"/>
      <c r="B335" s="17"/>
      <c r="C335" s="17"/>
      <c r="D335" s="17"/>
      <c r="E335" s="17"/>
      <c r="F335" s="17"/>
      <c r="G335" s="17"/>
      <c r="H335" s="17"/>
      <c r="I335" s="5"/>
      <c r="J335" s="5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5"/>
      <c r="V335" s="5"/>
      <c r="W335" s="5"/>
      <c r="X335" s="5"/>
      <c r="Y335" s="151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</row>
    <row r="336" spans="1:38">
      <c r="A336" s="17"/>
      <c r="B336" s="17"/>
      <c r="C336" s="17"/>
      <c r="D336" s="17"/>
      <c r="E336" s="17"/>
      <c r="F336" s="17"/>
      <c r="G336" s="17"/>
      <c r="H336" s="17"/>
      <c r="I336" s="5"/>
      <c r="J336" s="5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5"/>
      <c r="V336" s="5"/>
      <c r="W336" s="5"/>
      <c r="X336" s="5"/>
      <c r="Y336" s="151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</row>
    <row r="337" spans="1:38">
      <c r="A337" s="17"/>
      <c r="B337" s="17"/>
      <c r="C337" s="17"/>
      <c r="D337" s="17"/>
      <c r="E337" s="17"/>
      <c r="F337" s="17"/>
      <c r="G337" s="17"/>
      <c r="H337" s="17"/>
      <c r="I337" s="5"/>
      <c r="J337" s="5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5"/>
      <c r="V337" s="5"/>
      <c r="W337" s="5"/>
      <c r="X337" s="5"/>
      <c r="Y337" s="151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</row>
    <row r="338" spans="1:38">
      <c r="A338" s="17"/>
      <c r="B338" s="17"/>
      <c r="C338" s="17"/>
      <c r="D338" s="17"/>
      <c r="E338" s="17"/>
      <c r="F338" s="17"/>
      <c r="G338" s="17"/>
      <c r="H338" s="17"/>
      <c r="I338" s="5"/>
      <c r="J338" s="5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5"/>
      <c r="V338" s="5"/>
      <c r="W338" s="5"/>
      <c r="X338" s="5"/>
      <c r="Y338" s="151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</row>
    <row r="339" spans="1:38">
      <c r="A339" s="17"/>
      <c r="B339" s="17"/>
      <c r="C339" s="17"/>
      <c r="D339" s="17"/>
      <c r="E339" s="17"/>
      <c r="F339" s="17"/>
      <c r="G339" s="17"/>
      <c r="H339" s="17"/>
      <c r="I339" s="5"/>
      <c r="J339" s="5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5"/>
      <c r="V339" s="5"/>
      <c r="W339" s="5"/>
      <c r="X339" s="5"/>
      <c r="Y339" s="151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</row>
    <row r="340" spans="1:38">
      <c r="A340" s="17"/>
      <c r="B340" s="17"/>
      <c r="C340" s="17"/>
      <c r="D340" s="17"/>
      <c r="E340" s="17"/>
      <c r="F340" s="17"/>
      <c r="G340" s="17"/>
      <c r="H340" s="17"/>
      <c r="I340" s="5"/>
      <c r="J340" s="5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5"/>
      <c r="V340" s="5"/>
      <c r="W340" s="5"/>
      <c r="X340" s="5"/>
      <c r="Y340" s="151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</row>
    <row r="341" spans="1:38">
      <c r="A341" s="17"/>
      <c r="B341" s="17"/>
      <c r="C341" s="17"/>
      <c r="D341" s="17"/>
      <c r="E341" s="17"/>
      <c r="F341" s="17"/>
      <c r="G341" s="17"/>
      <c r="H341" s="17"/>
      <c r="I341" s="5"/>
      <c r="J341" s="5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5"/>
      <c r="V341" s="5"/>
      <c r="W341" s="5"/>
      <c r="X341" s="5"/>
      <c r="Y341" s="151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</row>
    <row r="342" spans="1:38">
      <c r="A342" s="17"/>
      <c r="B342" s="17"/>
      <c r="C342" s="17"/>
      <c r="D342" s="17"/>
      <c r="E342" s="17"/>
      <c r="F342" s="17"/>
      <c r="G342" s="17"/>
      <c r="H342" s="17"/>
      <c r="I342" s="5"/>
      <c r="J342" s="5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5"/>
      <c r="V342" s="5"/>
      <c r="W342" s="5"/>
      <c r="X342" s="5"/>
      <c r="Y342" s="151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</row>
    <row r="343" spans="1:38">
      <c r="A343" s="17"/>
      <c r="B343" s="17"/>
      <c r="C343" s="17"/>
      <c r="D343" s="17"/>
      <c r="E343" s="17"/>
      <c r="F343" s="17"/>
      <c r="G343" s="17"/>
      <c r="H343" s="17"/>
      <c r="I343" s="5"/>
      <c r="J343" s="5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5"/>
      <c r="V343" s="5"/>
      <c r="W343" s="5"/>
      <c r="X343" s="5"/>
      <c r="Y343" s="151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</row>
    <row r="344" spans="1:38">
      <c r="A344" s="17"/>
      <c r="B344" s="17"/>
      <c r="C344" s="17"/>
      <c r="D344" s="17"/>
      <c r="E344" s="17"/>
      <c r="F344" s="17"/>
      <c r="G344" s="17"/>
      <c r="H344" s="17"/>
      <c r="I344" s="5"/>
      <c r="J344" s="5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5"/>
      <c r="V344" s="5"/>
      <c r="W344" s="5"/>
      <c r="X344" s="5"/>
      <c r="Y344" s="151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</row>
    <row r="345" spans="1:38">
      <c r="A345" s="17"/>
      <c r="B345" s="17"/>
      <c r="C345" s="17"/>
      <c r="D345" s="17"/>
      <c r="E345" s="17"/>
      <c r="F345" s="17"/>
      <c r="G345" s="17"/>
      <c r="H345" s="17"/>
      <c r="I345" s="5"/>
      <c r="J345" s="5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5"/>
      <c r="V345" s="5"/>
      <c r="W345" s="5"/>
      <c r="X345" s="5"/>
      <c r="Y345" s="151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</row>
    <row r="346" spans="1:38">
      <c r="A346" s="17"/>
      <c r="B346" s="17"/>
      <c r="C346" s="17"/>
      <c r="D346" s="17"/>
      <c r="E346" s="17"/>
      <c r="F346" s="17"/>
      <c r="G346" s="17"/>
      <c r="H346" s="17"/>
      <c r="I346" s="5"/>
      <c r="J346" s="5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5"/>
      <c r="V346" s="5"/>
      <c r="W346" s="5"/>
      <c r="X346" s="5"/>
      <c r="Y346" s="151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</row>
    <row r="347" spans="1:38">
      <c r="A347" s="17"/>
      <c r="B347" s="17"/>
      <c r="C347" s="17"/>
      <c r="D347" s="17"/>
      <c r="E347" s="17"/>
      <c r="F347" s="17"/>
      <c r="G347" s="17"/>
      <c r="H347" s="17"/>
      <c r="I347" s="5"/>
      <c r="J347" s="5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5"/>
      <c r="V347" s="5"/>
      <c r="W347" s="5"/>
      <c r="X347" s="5"/>
      <c r="Y347" s="151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</row>
    <row r="348" spans="1:38">
      <c r="A348" s="17"/>
      <c r="B348" s="17"/>
      <c r="C348" s="17"/>
      <c r="D348" s="17"/>
      <c r="E348" s="17"/>
      <c r="F348" s="17"/>
      <c r="G348" s="17"/>
      <c r="H348" s="17"/>
      <c r="I348" s="5"/>
      <c r="J348" s="5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5"/>
      <c r="V348" s="5"/>
      <c r="W348" s="5"/>
      <c r="X348" s="5"/>
      <c r="Y348" s="151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</row>
    <row r="349" spans="1:38">
      <c r="A349" s="17"/>
      <c r="B349" s="17"/>
      <c r="C349" s="17"/>
      <c r="D349" s="17"/>
      <c r="E349" s="17"/>
      <c r="F349" s="17"/>
      <c r="G349" s="17"/>
      <c r="H349" s="17"/>
      <c r="I349" s="5"/>
      <c r="J349" s="5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5"/>
      <c r="V349" s="5"/>
      <c r="W349" s="5"/>
      <c r="X349" s="5"/>
      <c r="Y349" s="151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</row>
    <row r="350" spans="1:38">
      <c r="A350" s="17"/>
      <c r="B350" s="17"/>
      <c r="C350" s="17"/>
      <c r="D350" s="17"/>
      <c r="E350" s="17"/>
      <c r="F350" s="17"/>
      <c r="G350" s="17"/>
      <c r="H350" s="17"/>
      <c r="I350" s="5"/>
      <c r="J350" s="5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5"/>
      <c r="V350" s="5"/>
      <c r="W350" s="5"/>
      <c r="X350" s="5"/>
      <c r="Y350" s="151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</row>
    <row r="351" spans="1:38">
      <c r="A351" s="17"/>
      <c r="B351" s="17"/>
      <c r="C351" s="17"/>
      <c r="D351" s="17"/>
      <c r="E351" s="17"/>
      <c r="F351" s="17"/>
      <c r="G351" s="17"/>
      <c r="H351" s="17"/>
      <c r="I351" s="5"/>
      <c r="J351" s="5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5"/>
      <c r="V351" s="5"/>
      <c r="W351" s="5"/>
      <c r="X351" s="5"/>
      <c r="Y351" s="151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</row>
    <row r="352" spans="1:38">
      <c r="A352" s="17"/>
      <c r="B352" s="17"/>
      <c r="C352" s="17"/>
      <c r="D352" s="17"/>
      <c r="E352" s="17"/>
      <c r="F352" s="17"/>
      <c r="G352" s="17"/>
      <c r="H352" s="17"/>
      <c r="I352" s="5"/>
      <c r="J352" s="5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5"/>
      <c r="V352" s="5"/>
      <c r="W352" s="5"/>
      <c r="X352" s="5"/>
      <c r="Y352" s="151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</row>
    <row r="353" spans="1:38">
      <c r="A353" s="17"/>
      <c r="B353" s="17"/>
      <c r="C353" s="17"/>
      <c r="D353" s="17"/>
      <c r="E353" s="17"/>
      <c r="F353" s="17"/>
      <c r="G353" s="17"/>
      <c r="H353" s="17"/>
      <c r="I353" s="5"/>
      <c r="J353" s="5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5"/>
      <c r="V353" s="5"/>
      <c r="W353" s="5"/>
      <c r="X353" s="5"/>
      <c r="Y353" s="151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</row>
    <row r="354" spans="1:38">
      <c r="A354" s="17"/>
      <c r="B354" s="17"/>
      <c r="C354" s="17"/>
      <c r="D354" s="17"/>
      <c r="E354" s="17"/>
      <c r="F354" s="17"/>
      <c r="G354" s="17"/>
      <c r="H354" s="17"/>
      <c r="I354" s="5"/>
      <c r="J354" s="5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5"/>
      <c r="V354" s="5"/>
      <c r="W354" s="5"/>
      <c r="X354" s="5"/>
      <c r="Y354" s="151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</row>
    <row r="355" spans="1:38">
      <c r="A355" s="17"/>
      <c r="B355" s="17"/>
      <c r="C355" s="17"/>
      <c r="D355" s="17"/>
      <c r="E355" s="17"/>
      <c r="F355" s="17"/>
      <c r="G355" s="17"/>
      <c r="H355" s="17"/>
      <c r="I355" s="5"/>
      <c r="J355" s="5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5"/>
      <c r="V355" s="5"/>
      <c r="W355" s="5"/>
      <c r="X355" s="5"/>
      <c r="Y355" s="151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</row>
    <row r="356" spans="1:38">
      <c r="A356" s="17"/>
      <c r="B356" s="17"/>
      <c r="C356" s="17"/>
      <c r="D356" s="17"/>
      <c r="E356" s="17"/>
      <c r="F356" s="17"/>
      <c r="G356" s="17"/>
      <c r="H356" s="17"/>
      <c r="I356" s="5"/>
      <c r="J356" s="5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5"/>
      <c r="V356" s="5"/>
      <c r="W356" s="5"/>
      <c r="X356" s="5"/>
      <c r="Y356" s="151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</row>
    <row r="357" spans="1:38">
      <c r="A357" s="17"/>
      <c r="B357" s="17"/>
      <c r="C357" s="17"/>
      <c r="D357" s="17"/>
      <c r="E357" s="17"/>
      <c r="F357" s="17"/>
      <c r="G357" s="17"/>
      <c r="H357" s="17"/>
      <c r="I357" s="5"/>
      <c r="J357" s="5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5"/>
      <c r="V357" s="5"/>
      <c r="W357" s="5"/>
      <c r="X357" s="5"/>
      <c r="Y357" s="151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</row>
    <row r="358" spans="1:38">
      <c r="A358" s="17"/>
      <c r="B358" s="17"/>
      <c r="C358" s="17"/>
      <c r="D358" s="17"/>
      <c r="E358" s="17"/>
      <c r="F358" s="17"/>
      <c r="G358" s="17"/>
      <c r="H358" s="17"/>
      <c r="I358" s="5"/>
      <c r="J358" s="5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5"/>
      <c r="V358" s="5"/>
      <c r="W358" s="5"/>
      <c r="X358" s="5"/>
      <c r="Y358" s="151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</row>
    <row r="359" spans="1:38">
      <c r="A359" s="17"/>
      <c r="B359" s="17"/>
      <c r="C359" s="17"/>
      <c r="D359" s="17"/>
      <c r="E359" s="17"/>
      <c r="F359" s="17"/>
      <c r="G359" s="17"/>
      <c r="H359" s="17"/>
      <c r="I359" s="5"/>
      <c r="J359" s="5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5"/>
      <c r="V359" s="5"/>
      <c r="W359" s="5"/>
      <c r="X359" s="5"/>
      <c r="Y359" s="151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</row>
    <row r="360" spans="1:38">
      <c r="A360" s="17"/>
      <c r="B360" s="17"/>
      <c r="C360" s="17"/>
      <c r="D360" s="17"/>
      <c r="E360" s="17"/>
      <c r="F360" s="17"/>
      <c r="G360" s="17"/>
      <c r="H360" s="17"/>
      <c r="I360" s="5"/>
      <c r="J360" s="5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5"/>
      <c r="V360" s="5"/>
      <c r="W360" s="5"/>
      <c r="X360" s="5"/>
      <c r="Y360" s="151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</row>
    <row r="361" spans="1:38">
      <c r="A361" s="17"/>
      <c r="B361" s="17"/>
      <c r="C361" s="17"/>
      <c r="D361" s="17"/>
      <c r="E361" s="17"/>
      <c r="F361" s="17"/>
      <c r="G361" s="17"/>
      <c r="H361" s="17"/>
      <c r="I361" s="5"/>
      <c r="J361" s="5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5"/>
      <c r="V361" s="5"/>
      <c r="W361" s="5"/>
      <c r="X361" s="5"/>
      <c r="Y361" s="151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</row>
    <row r="362" spans="1:38">
      <c r="A362" s="17"/>
      <c r="B362" s="17"/>
      <c r="C362" s="17"/>
      <c r="D362" s="17"/>
      <c r="E362" s="17"/>
      <c r="F362" s="17"/>
      <c r="G362" s="17"/>
      <c r="H362" s="17"/>
      <c r="I362" s="5"/>
      <c r="J362" s="5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5"/>
      <c r="V362" s="5"/>
      <c r="W362" s="5"/>
      <c r="X362" s="7"/>
      <c r="Y362" s="151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</row>
    <row r="363" spans="1:38">
      <c r="A363" s="17"/>
      <c r="B363" s="17"/>
      <c r="C363" s="17"/>
      <c r="D363" s="17"/>
      <c r="E363" s="17"/>
      <c r="F363" s="17"/>
      <c r="G363" s="17"/>
      <c r="H363" s="17"/>
      <c r="I363" s="5"/>
      <c r="J363" s="5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5"/>
      <c r="V363" s="5"/>
      <c r="W363" s="5"/>
      <c r="X363" s="7"/>
      <c r="Y363" s="151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38">
      <c r="A364" s="17"/>
      <c r="B364" s="17"/>
      <c r="C364" s="17"/>
      <c r="D364" s="17"/>
      <c r="E364" s="17"/>
      <c r="F364" s="17"/>
      <c r="G364" s="17"/>
      <c r="H364" s="17"/>
      <c r="I364" s="5"/>
      <c r="J364" s="5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5"/>
      <c r="V364" s="5"/>
      <c r="W364" s="5"/>
      <c r="X364" s="7"/>
      <c r="Y364" s="151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</row>
    <row r="365" spans="1:38">
      <c r="A365" s="17"/>
      <c r="B365" s="17"/>
      <c r="C365" s="17"/>
      <c r="D365" s="17"/>
      <c r="E365" s="17"/>
      <c r="F365" s="17"/>
      <c r="G365" s="17"/>
      <c r="H365" s="17"/>
      <c r="I365" s="5"/>
      <c r="J365" s="5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5"/>
      <c r="V365" s="5"/>
      <c r="W365" s="5"/>
      <c r="X365" s="7"/>
      <c r="Y365" s="151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</row>
    <row r="366" spans="1:38">
      <c r="A366" s="17"/>
      <c r="B366" s="17"/>
      <c r="C366" s="17"/>
      <c r="D366" s="17"/>
      <c r="E366" s="17"/>
      <c r="F366" s="17"/>
      <c r="G366" s="17"/>
      <c r="H366" s="17"/>
      <c r="I366" s="5"/>
      <c r="J366" s="5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5"/>
      <c r="V366" s="5"/>
      <c r="W366" s="5"/>
      <c r="X366" s="7"/>
      <c r="Y366" s="151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</row>
    <row r="367" spans="1:38">
      <c r="A367" s="17"/>
      <c r="B367" s="17"/>
      <c r="C367" s="17"/>
      <c r="D367" s="17"/>
      <c r="E367" s="17"/>
      <c r="F367" s="17"/>
      <c r="G367" s="17"/>
      <c r="H367" s="17"/>
      <c r="I367" s="5"/>
      <c r="J367" s="5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5"/>
      <c r="V367" s="5"/>
      <c r="W367" s="5"/>
      <c r="X367" s="7"/>
      <c r="Y367" s="151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</row>
    <row r="368" spans="1:38">
      <c r="A368" s="17"/>
      <c r="B368" s="17"/>
      <c r="C368" s="17"/>
      <c r="D368" s="17"/>
      <c r="E368" s="17"/>
      <c r="F368" s="17"/>
      <c r="G368" s="17"/>
      <c r="H368" s="17"/>
      <c r="I368" s="5"/>
      <c r="J368" s="5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5"/>
      <c r="V368" s="5"/>
      <c r="W368" s="5"/>
      <c r="X368" s="7"/>
      <c r="Y368" s="151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</row>
    <row r="369" spans="1:38">
      <c r="A369" s="17"/>
      <c r="B369" s="17"/>
      <c r="C369" s="17"/>
      <c r="D369" s="17"/>
      <c r="E369" s="17"/>
      <c r="F369" s="17"/>
      <c r="G369" s="17"/>
      <c r="H369" s="17"/>
      <c r="I369" s="5"/>
      <c r="J369" s="5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5"/>
      <c r="V369" s="5"/>
      <c r="W369" s="5"/>
      <c r="X369" s="7"/>
      <c r="Y369" s="151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</row>
    <row r="370" spans="1:38">
      <c r="A370" s="17"/>
      <c r="B370" s="17"/>
      <c r="C370" s="17"/>
      <c r="D370" s="17"/>
      <c r="E370" s="17"/>
      <c r="F370" s="17"/>
      <c r="G370" s="17"/>
      <c r="H370" s="17"/>
      <c r="I370" s="5"/>
      <c r="J370" s="5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5"/>
      <c r="V370" s="5"/>
      <c r="W370" s="5"/>
      <c r="X370" s="7"/>
      <c r="Y370" s="151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</row>
    <row r="371" spans="1:38">
      <c r="A371" s="17"/>
      <c r="B371" s="17"/>
      <c r="C371" s="17"/>
      <c r="D371" s="17"/>
      <c r="E371" s="17"/>
      <c r="F371" s="17"/>
      <c r="G371" s="17"/>
      <c r="H371" s="17"/>
      <c r="I371" s="5"/>
      <c r="J371" s="5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5"/>
      <c r="V371" s="5"/>
      <c r="W371" s="5"/>
      <c r="X371" s="7"/>
      <c r="Y371" s="151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</row>
    <row r="372" spans="1:38">
      <c r="A372" s="17"/>
      <c r="B372" s="17"/>
      <c r="C372" s="17"/>
      <c r="D372" s="17"/>
      <c r="E372" s="17"/>
      <c r="F372" s="17"/>
      <c r="G372" s="17"/>
      <c r="H372" s="17"/>
      <c r="I372" s="5"/>
      <c r="J372" s="5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5"/>
      <c r="V372" s="5"/>
      <c r="W372" s="5"/>
      <c r="X372" s="7"/>
      <c r="Y372" s="151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</row>
    <row r="373" spans="1:38">
      <c r="A373" s="17"/>
      <c r="B373" s="17"/>
      <c r="C373" s="17"/>
      <c r="D373" s="17"/>
      <c r="E373" s="17"/>
      <c r="F373" s="17"/>
      <c r="G373" s="17"/>
      <c r="H373" s="17"/>
      <c r="I373" s="5"/>
      <c r="J373" s="5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5"/>
      <c r="V373" s="5"/>
      <c r="W373" s="5"/>
      <c r="X373" s="7"/>
      <c r="Y373" s="151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</row>
    <row r="374" spans="1:38">
      <c r="A374" s="17"/>
      <c r="B374" s="17"/>
      <c r="C374" s="17"/>
      <c r="D374" s="17"/>
      <c r="E374" s="17"/>
      <c r="F374" s="17"/>
      <c r="G374" s="17"/>
      <c r="H374" s="17"/>
      <c r="I374" s="5"/>
      <c r="J374" s="5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5"/>
      <c r="V374" s="5"/>
      <c r="W374" s="5"/>
      <c r="X374" s="7"/>
      <c r="Y374" s="151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</row>
    <row r="375" spans="1:38">
      <c r="A375" s="17"/>
      <c r="B375" s="17"/>
      <c r="C375" s="17"/>
      <c r="D375" s="17"/>
      <c r="E375" s="17"/>
      <c r="F375" s="17"/>
      <c r="G375" s="17"/>
      <c r="H375" s="17"/>
      <c r="I375" s="5"/>
      <c r="J375" s="5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5"/>
      <c r="V375" s="5"/>
      <c r="W375" s="5"/>
      <c r="X375" s="7"/>
      <c r="Y375" s="151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</row>
    <row r="376" spans="1:38">
      <c r="A376" s="17"/>
      <c r="B376" s="17"/>
      <c r="C376" s="17"/>
      <c r="D376" s="17"/>
      <c r="E376" s="17"/>
      <c r="F376" s="17"/>
      <c r="G376" s="17"/>
      <c r="H376" s="17"/>
      <c r="I376" s="5"/>
      <c r="J376" s="5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5"/>
      <c r="V376" s="5"/>
      <c r="W376" s="5"/>
      <c r="X376" s="7"/>
      <c r="Y376" s="151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</row>
    <row r="377" spans="1:38">
      <c r="A377" s="17"/>
      <c r="B377" s="17"/>
      <c r="C377" s="17"/>
      <c r="D377" s="17"/>
      <c r="E377" s="17"/>
      <c r="F377" s="17"/>
      <c r="G377" s="17"/>
      <c r="H377" s="17"/>
      <c r="I377" s="5"/>
      <c r="J377" s="5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5"/>
      <c r="V377" s="5"/>
      <c r="W377" s="5"/>
      <c r="X377" s="7"/>
      <c r="Y377" s="151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</row>
    <row r="378" spans="1:38">
      <c r="A378" s="17"/>
      <c r="B378" s="17"/>
      <c r="C378" s="17"/>
      <c r="D378" s="17"/>
      <c r="E378" s="17"/>
      <c r="F378" s="17"/>
      <c r="G378" s="17"/>
      <c r="H378" s="17"/>
      <c r="I378" s="5"/>
      <c r="J378" s="5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5"/>
      <c r="V378" s="5"/>
      <c r="W378" s="5"/>
      <c r="X378" s="7"/>
      <c r="Y378" s="151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</row>
    <row r="379" spans="1:38">
      <c r="A379" s="17"/>
      <c r="B379" s="17"/>
      <c r="C379" s="17"/>
      <c r="D379" s="17"/>
      <c r="E379" s="17"/>
      <c r="F379" s="17"/>
      <c r="G379" s="17"/>
      <c r="H379" s="17"/>
      <c r="I379" s="5"/>
      <c r="J379" s="5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5"/>
      <c r="V379" s="5"/>
      <c r="W379" s="5"/>
      <c r="X379" s="7"/>
      <c r="Y379" s="151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</row>
    <row r="380" spans="1:38">
      <c r="A380" s="17"/>
      <c r="B380" s="17"/>
      <c r="C380" s="17"/>
      <c r="D380" s="17"/>
      <c r="E380" s="17"/>
      <c r="F380" s="17"/>
      <c r="G380" s="17"/>
      <c r="H380" s="17"/>
      <c r="I380" s="5"/>
      <c r="J380" s="5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5"/>
      <c r="V380" s="5"/>
      <c r="W380" s="5"/>
      <c r="X380" s="7"/>
      <c r="Y380" s="151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</row>
    <row r="381" spans="1:38">
      <c r="A381" s="17"/>
      <c r="B381" s="17"/>
      <c r="C381" s="17"/>
      <c r="D381" s="17"/>
      <c r="E381" s="17"/>
      <c r="F381" s="17"/>
      <c r="G381" s="17"/>
      <c r="H381" s="17"/>
      <c r="I381" s="5"/>
      <c r="J381" s="5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5"/>
      <c r="V381" s="5"/>
      <c r="W381" s="5"/>
      <c r="X381" s="7"/>
      <c r="Y381" s="151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</row>
    <row r="382" spans="1:38">
      <c r="A382" s="17"/>
      <c r="B382" s="17"/>
      <c r="C382" s="17"/>
      <c r="D382" s="17"/>
      <c r="E382" s="17"/>
      <c r="F382" s="17"/>
      <c r="G382" s="17"/>
      <c r="H382" s="17"/>
      <c r="I382" s="5"/>
      <c r="J382" s="5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5"/>
      <c r="V382" s="5"/>
      <c r="W382" s="5"/>
      <c r="X382" s="7"/>
      <c r="Y382" s="151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</row>
    <row r="383" spans="1:38">
      <c r="A383" s="17"/>
      <c r="B383" s="17"/>
      <c r="C383" s="17"/>
      <c r="D383" s="17"/>
      <c r="E383" s="17"/>
      <c r="F383" s="17"/>
      <c r="G383" s="17"/>
      <c r="H383" s="17"/>
      <c r="I383" s="5"/>
      <c r="J383" s="5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5"/>
      <c r="V383" s="5"/>
      <c r="W383" s="5"/>
      <c r="X383" s="7"/>
      <c r="Y383" s="151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</row>
    <row r="384" spans="1:38">
      <c r="A384" s="17"/>
      <c r="B384" s="17"/>
      <c r="C384" s="17"/>
      <c r="D384" s="17"/>
      <c r="E384" s="17"/>
      <c r="F384" s="17"/>
      <c r="G384" s="17"/>
      <c r="H384" s="17"/>
      <c r="I384" s="5"/>
      <c r="J384" s="5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5"/>
      <c r="V384" s="5"/>
      <c r="W384" s="5"/>
      <c r="X384" s="7"/>
      <c r="Y384" s="151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</row>
    <row r="385" spans="1:38">
      <c r="A385" s="17"/>
      <c r="B385" s="17"/>
      <c r="C385" s="17"/>
      <c r="D385" s="17"/>
      <c r="E385" s="17"/>
      <c r="F385" s="17"/>
      <c r="G385" s="17"/>
      <c r="H385" s="17"/>
      <c r="I385" s="5"/>
      <c r="J385" s="5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5"/>
      <c r="V385" s="5"/>
      <c r="W385" s="5"/>
      <c r="X385" s="7"/>
      <c r="Y385" s="151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</row>
    <row r="386" spans="1:38">
      <c r="A386" s="17"/>
      <c r="B386" s="17"/>
      <c r="C386" s="17"/>
      <c r="D386" s="17"/>
      <c r="E386" s="17"/>
      <c r="F386" s="17"/>
      <c r="G386" s="17"/>
      <c r="H386" s="17"/>
      <c r="I386" s="5"/>
      <c r="J386" s="5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5"/>
      <c r="V386" s="5"/>
      <c r="W386" s="5"/>
      <c r="X386" s="7"/>
      <c r="Y386" s="151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</row>
    <row r="387" spans="1:38">
      <c r="A387" s="17"/>
      <c r="B387" s="17"/>
      <c r="C387" s="17"/>
      <c r="D387" s="17"/>
      <c r="E387" s="17"/>
      <c r="F387" s="17"/>
      <c r="G387" s="17"/>
      <c r="H387" s="17"/>
      <c r="I387" s="5"/>
      <c r="J387" s="5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5"/>
      <c r="V387" s="5"/>
      <c r="W387" s="5"/>
      <c r="X387" s="7"/>
      <c r="Y387" s="151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</row>
    <row r="388" spans="1:38">
      <c r="A388" s="17"/>
      <c r="B388" s="17"/>
      <c r="C388" s="17"/>
      <c r="D388" s="17"/>
      <c r="E388" s="17"/>
      <c r="F388" s="17"/>
      <c r="G388" s="17"/>
      <c r="H388" s="17"/>
      <c r="I388" s="5"/>
      <c r="J388" s="5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5"/>
      <c r="V388" s="5"/>
      <c r="W388" s="5"/>
      <c r="X388" s="7"/>
      <c r="Y388" s="151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</row>
    <row r="389" spans="1:38">
      <c r="A389" s="17"/>
      <c r="B389" s="17"/>
      <c r="C389" s="17"/>
      <c r="D389" s="17"/>
      <c r="E389" s="17"/>
      <c r="F389" s="17"/>
      <c r="G389" s="17"/>
      <c r="H389" s="17"/>
      <c r="I389" s="5"/>
      <c r="J389" s="5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5"/>
      <c r="V389" s="5"/>
      <c r="W389" s="5"/>
      <c r="X389" s="7"/>
      <c r="Y389" s="151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</row>
    <row r="390" spans="1:38">
      <c r="A390" s="17"/>
      <c r="B390" s="17"/>
      <c r="C390" s="17"/>
      <c r="D390" s="17"/>
      <c r="E390" s="17"/>
      <c r="F390" s="17"/>
      <c r="G390" s="17"/>
      <c r="H390" s="17"/>
      <c r="I390" s="5"/>
      <c r="J390" s="5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5"/>
      <c r="V390" s="5"/>
      <c r="W390" s="5"/>
      <c r="X390" s="7"/>
      <c r="Y390" s="151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</row>
    <row r="391" spans="1:38">
      <c r="A391" s="17"/>
      <c r="B391" s="17"/>
      <c r="C391" s="17"/>
      <c r="D391" s="17"/>
      <c r="E391" s="17"/>
      <c r="F391" s="17"/>
      <c r="G391" s="17"/>
      <c r="H391" s="17"/>
      <c r="I391" s="5"/>
      <c r="J391" s="5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5"/>
      <c r="V391" s="5"/>
      <c r="W391" s="5"/>
      <c r="X391" s="7"/>
      <c r="Y391" s="151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</row>
    <row r="392" spans="1:38">
      <c r="A392" s="17"/>
      <c r="B392" s="17"/>
      <c r="C392" s="17"/>
      <c r="D392" s="17"/>
      <c r="E392" s="17"/>
      <c r="F392" s="17"/>
      <c r="G392" s="17"/>
      <c r="H392" s="17"/>
      <c r="I392" s="5"/>
      <c r="J392" s="5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5"/>
      <c r="V392" s="5"/>
      <c r="W392" s="5"/>
      <c r="X392" s="7"/>
      <c r="Y392" s="151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</row>
    <row r="393" spans="1:38">
      <c r="A393" s="17"/>
      <c r="B393" s="17"/>
      <c r="C393" s="17"/>
      <c r="D393" s="17"/>
      <c r="E393" s="17"/>
      <c r="F393" s="17"/>
      <c r="G393" s="17"/>
      <c r="H393" s="17"/>
      <c r="I393" s="5"/>
      <c r="J393" s="5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5"/>
      <c r="V393" s="5"/>
      <c r="W393" s="5"/>
      <c r="X393" s="7"/>
      <c r="Y393" s="151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</row>
    <row r="394" spans="1:38">
      <c r="A394" s="17"/>
      <c r="B394" s="17"/>
      <c r="C394" s="17"/>
      <c r="D394" s="17"/>
      <c r="E394" s="17"/>
      <c r="F394" s="17"/>
      <c r="G394" s="17"/>
      <c r="H394" s="17"/>
      <c r="I394" s="5"/>
      <c r="J394" s="5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5"/>
      <c r="V394" s="5"/>
      <c r="W394" s="5"/>
      <c r="X394" s="7"/>
      <c r="Y394" s="151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</row>
    <row r="395" spans="1:38">
      <c r="A395" s="17"/>
      <c r="B395" s="17"/>
      <c r="C395" s="17"/>
      <c r="D395" s="17"/>
      <c r="E395" s="17"/>
      <c r="F395" s="17"/>
      <c r="G395" s="17"/>
      <c r="H395" s="17"/>
      <c r="I395" s="5"/>
      <c r="J395" s="5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5"/>
      <c r="V395" s="5"/>
      <c r="W395" s="5"/>
      <c r="X395" s="7"/>
      <c r="Y395" s="151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</row>
    <row r="396" spans="1:38">
      <c r="A396" s="17"/>
      <c r="B396" s="17"/>
      <c r="C396" s="17"/>
      <c r="D396" s="17"/>
      <c r="E396" s="17"/>
      <c r="F396" s="17"/>
      <c r="G396" s="17"/>
      <c r="H396" s="17"/>
      <c r="I396" s="5"/>
      <c r="J396" s="5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5"/>
      <c r="V396" s="5"/>
      <c r="W396" s="5"/>
      <c r="X396" s="7"/>
      <c r="Y396" s="151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</row>
    <row r="397" spans="1:38">
      <c r="A397" s="17"/>
      <c r="B397" s="17"/>
      <c r="C397" s="17"/>
      <c r="D397" s="17"/>
      <c r="E397" s="17"/>
      <c r="F397" s="17"/>
      <c r="G397" s="17"/>
      <c r="H397" s="17"/>
      <c r="I397" s="5"/>
      <c r="J397" s="5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5"/>
      <c r="V397" s="5"/>
      <c r="W397" s="5"/>
      <c r="X397" s="7"/>
      <c r="Y397" s="151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</row>
    <row r="398" spans="1:38">
      <c r="A398" s="17"/>
      <c r="B398" s="17"/>
      <c r="C398" s="17"/>
      <c r="D398" s="17"/>
      <c r="E398" s="17"/>
      <c r="F398" s="17"/>
      <c r="G398" s="17"/>
      <c r="H398" s="17"/>
      <c r="I398" s="5"/>
      <c r="J398" s="5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5"/>
      <c r="V398" s="5"/>
      <c r="W398" s="5"/>
      <c r="X398" s="7"/>
      <c r="Y398" s="151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</row>
    <row r="399" spans="1:38">
      <c r="A399" s="17"/>
      <c r="B399" s="17"/>
      <c r="C399" s="17"/>
      <c r="D399" s="17"/>
      <c r="E399" s="17"/>
      <c r="F399" s="17"/>
      <c r="G399" s="17"/>
      <c r="H399" s="17"/>
      <c r="I399" s="5"/>
      <c r="J399" s="5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5"/>
      <c r="V399" s="5"/>
      <c r="W399" s="5"/>
      <c r="X399" s="7"/>
      <c r="Y399" s="151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</row>
    <row r="400" spans="1:38">
      <c r="A400" s="17"/>
      <c r="B400" s="17"/>
      <c r="C400" s="17"/>
      <c r="D400" s="17"/>
      <c r="E400" s="17"/>
      <c r="F400" s="17"/>
      <c r="G400" s="17"/>
      <c r="H400" s="17"/>
      <c r="I400" s="5"/>
      <c r="J400" s="5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5"/>
      <c r="V400" s="5"/>
      <c r="W400" s="5"/>
      <c r="X400" s="7"/>
      <c r="Y400" s="151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</row>
    <row r="401" spans="1:38">
      <c r="A401" s="17"/>
      <c r="B401" s="17"/>
      <c r="C401" s="17"/>
      <c r="D401" s="17"/>
      <c r="E401" s="17"/>
      <c r="F401" s="17"/>
      <c r="G401" s="17"/>
      <c r="H401" s="17"/>
      <c r="I401" s="5"/>
      <c r="J401" s="5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5"/>
      <c r="V401" s="5"/>
      <c r="W401" s="5"/>
      <c r="X401" s="7"/>
      <c r="Y401" s="151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1:38">
      <c r="A402" s="17"/>
      <c r="B402" s="17"/>
      <c r="C402" s="17"/>
      <c r="D402" s="17"/>
      <c r="E402" s="17"/>
      <c r="F402" s="17"/>
      <c r="G402" s="17"/>
      <c r="H402" s="17"/>
      <c r="I402" s="5"/>
      <c r="J402" s="5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5"/>
      <c r="V402" s="5"/>
      <c r="W402" s="5"/>
      <c r="X402" s="7"/>
      <c r="Y402" s="151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38">
      <c r="A403" s="17"/>
      <c r="B403" s="17"/>
      <c r="C403" s="17"/>
      <c r="D403" s="17"/>
      <c r="E403" s="17"/>
      <c r="F403" s="17"/>
      <c r="G403" s="17"/>
      <c r="H403" s="17"/>
      <c r="I403" s="5"/>
      <c r="J403" s="5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5"/>
      <c r="V403" s="5"/>
      <c r="W403" s="5"/>
      <c r="X403" s="7"/>
      <c r="Y403" s="151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</row>
    <row r="404" spans="1:38">
      <c r="A404" s="17"/>
      <c r="B404" s="17"/>
      <c r="C404" s="17"/>
      <c r="D404" s="17"/>
      <c r="E404" s="17"/>
      <c r="F404" s="17"/>
      <c r="G404" s="17"/>
      <c r="H404" s="17"/>
      <c r="I404" s="5"/>
      <c r="J404" s="5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5"/>
      <c r="V404" s="5"/>
      <c r="W404" s="5"/>
      <c r="X404" s="7"/>
      <c r="Y404" s="151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</row>
    <row r="405" spans="1:38">
      <c r="A405" s="17"/>
      <c r="B405" s="17"/>
      <c r="C405" s="17"/>
      <c r="D405" s="17"/>
      <c r="E405" s="17"/>
      <c r="F405" s="17"/>
      <c r="G405" s="17"/>
      <c r="H405" s="17"/>
      <c r="I405" s="5"/>
      <c r="J405" s="5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5"/>
      <c r="V405" s="5"/>
      <c r="W405" s="5"/>
      <c r="X405" s="7"/>
      <c r="Y405" s="151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</row>
    <row r="406" spans="1:38">
      <c r="A406" s="17"/>
      <c r="B406" s="17"/>
      <c r="C406" s="17"/>
      <c r="D406" s="17"/>
      <c r="E406" s="17"/>
      <c r="F406" s="17"/>
      <c r="G406" s="17"/>
      <c r="H406" s="17"/>
      <c r="I406" s="5"/>
      <c r="J406" s="5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5"/>
      <c r="V406" s="5"/>
      <c r="W406" s="5"/>
      <c r="X406" s="7"/>
      <c r="Y406" s="151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</row>
    <row r="407" spans="1:38">
      <c r="A407" s="17"/>
      <c r="B407" s="17"/>
      <c r="C407" s="17"/>
      <c r="D407" s="17"/>
      <c r="E407" s="17"/>
      <c r="F407" s="17"/>
      <c r="G407" s="17"/>
      <c r="H407" s="17"/>
      <c r="I407" s="5"/>
      <c r="J407" s="5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5"/>
      <c r="V407" s="5"/>
      <c r="W407" s="5"/>
      <c r="X407" s="5"/>
      <c r="Y407" s="151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>
      <c r="A408" s="17"/>
      <c r="B408" s="17"/>
      <c r="C408" s="17"/>
      <c r="D408" s="17"/>
      <c r="E408" s="17"/>
      <c r="F408" s="17"/>
      <c r="G408" s="17"/>
      <c r="H408" s="17"/>
      <c r="I408" s="5"/>
      <c r="J408" s="5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5"/>
      <c r="V408" s="5"/>
      <c r="W408" s="5"/>
      <c r="X408" s="5"/>
      <c r="Y408" s="151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</row>
    <row r="409" spans="1:38">
      <c r="A409" s="17"/>
      <c r="B409" s="17"/>
      <c r="C409" s="17"/>
      <c r="D409" s="17"/>
      <c r="E409" s="17"/>
      <c r="F409" s="17"/>
      <c r="G409" s="17"/>
      <c r="H409" s="17"/>
      <c r="I409" s="5"/>
      <c r="J409" s="5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5"/>
      <c r="V409" s="5"/>
      <c r="W409" s="5"/>
      <c r="X409" s="5"/>
      <c r="Y409" s="151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</row>
    <row r="410" spans="1:38">
      <c r="A410" s="17"/>
      <c r="B410" s="17"/>
      <c r="C410" s="17"/>
      <c r="D410" s="17"/>
      <c r="E410" s="17"/>
      <c r="F410" s="17"/>
      <c r="G410" s="17"/>
      <c r="H410" s="17"/>
      <c r="I410" s="5"/>
      <c r="J410" s="5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5"/>
      <c r="V410" s="5"/>
      <c r="W410" s="5"/>
      <c r="X410" s="5"/>
      <c r="Y410" s="151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</row>
    <row r="411" spans="1:38">
      <c r="A411" s="17"/>
      <c r="B411" s="17"/>
      <c r="C411" s="17"/>
      <c r="D411" s="17"/>
      <c r="E411" s="17"/>
      <c r="F411" s="17"/>
      <c r="G411" s="17"/>
      <c r="H411" s="17"/>
      <c r="I411" s="5"/>
      <c r="J411" s="5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5"/>
      <c r="V411" s="5"/>
      <c r="W411" s="5"/>
      <c r="X411" s="5"/>
      <c r="Y411" s="151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>
      <c r="A412" s="17"/>
      <c r="B412" s="17"/>
      <c r="C412" s="17"/>
      <c r="D412" s="17"/>
      <c r="E412" s="17"/>
      <c r="F412" s="17"/>
      <c r="G412" s="17"/>
      <c r="H412" s="17"/>
      <c r="I412" s="5"/>
      <c r="J412" s="5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5"/>
      <c r="V412" s="5"/>
      <c r="W412" s="5"/>
      <c r="X412" s="5"/>
      <c r="Y412" s="151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>
      <c r="A413" s="17"/>
      <c r="B413" s="17"/>
      <c r="C413" s="17"/>
      <c r="D413" s="17"/>
      <c r="E413" s="17"/>
      <c r="F413" s="17"/>
      <c r="G413" s="17"/>
      <c r="H413" s="17"/>
      <c r="I413" s="5"/>
      <c r="J413" s="5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5"/>
      <c r="V413" s="5"/>
      <c r="W413" s="5"/>
      <c r="X413" s="5"/>
      <c r="Y413" s="151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>
      <c r="A414" s="17"/>
      <c r="B414" s="17"/>
      <c r="C414" s="17"/>
      <c r="D414" s="17"/>
      <c r="E414" s="17"/>
      <c r="F414" s="17"/>
      <c r="G414" s="17"/>
      <c r="H414" s="17"/>
      <c r="I414" s="5"/>
      <c r="J414" s="5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5"/>
      <c r="V414" s="5"/>
      <c r="W414" s="5"/>
      <c r="X414" s="5"/>
      <c r="Y414" s="151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</row>
    <row r="415" spans="1:38">
      <c r="A415" s="17"/>
      <c r="B415" s="17"/>
      <c r="C415" s="17"/>
      <c r="D415" s="17"/>
      <c r="E415" s="17"/>
      <c r="F415" s="17"/>
      <c r="G415" s="17"/>
      <c r="H415" s="17"/>
      <c r="I415" s="5"/>
      <c r="J415" s="5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5"/>
      <c r="V415" s="5"/>
      <c r="W415" s="5"/>
      <c r="X415" s="5"/>
      <c r="Y415" s="151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>
      <c r="A416" s="17"/>
      <c r="B416" s="17"/>
      <c r="C416" s="17"/>
      <c r="D416" s="17"/>
      <c r="E416" s="17"/>
      <c r="F416" s="17"/>
      <c r="G416" s="17"/>
      <c r="H416" s="17"/>
      <c r="I416" s="5"/>
      <c r="J416" s="5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5"/>
      <c r="V416" s="5"/>
      <c r="W416" s="5"/>
      <c r="X416" s="5"/>
      <c r="Y416" s="151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</row>
    <row r="417" spans="1:38">
      <c r="A417" s="17"/>
      <c r="B417" s="17"/>
      <c r="C417" s="17"/>
      <c r="D417" s="17"/>
      <c r="E417" s="17"/>
      <c r="F417" s="17"/>
      <c r="G417" s="17"/>
      <c r="H417" s="17"/>
      <c r="I417" s="5"/>
      <c r="J417" s="5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5"/>
      <c r="V417" s="5"/>
      <c r="W417" s="5"/>
      <c r="X417" s="5"/>
      <c r="Y417" s="151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>
      <c r="A418" s="17"/>
      <c r="B418" s="17"/>
      <c r="C418" s="17"/>
      <c r="D418" s="17"/>
      <c r="E418" s="17"/>
      <c r="F418" s="17"/>
      <c r="G418" s="17"/>
      <c r="H418" s="17"/>
      <c r="I418" s="5"/>
      <c r="J418" s="5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5"/>
      <c r="V418" s="5"/>
      <c r="W418" s="5"/>
      <c r="X418" s="5"/>
      <c r="Y418" s="151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>
      <c r="A419" s="17"/>
      <c r="B419" s="17"/>
      <c r="C419" s="17"/>
      <c r="D419" s="17"/>
      <c r="E419" s="17"/>
      <c r="F419" s="17"/>
      <c r="G419" s="17"/>
      <c r="H419" s="17"/>
      <c r="I419" s="5"/>
      <c r="J419" s="5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5"/>
      <c r="V419" s="5"/>
      <c r="W419" s="5"/>
      <c r="X419" s="5"/>
      <c r="Y419" s="151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1:38">
      <c r="A420" s="17"/>
      <c r="B420" s="17"/>
      <c r="C420" s="17"/>
      <c r="D420" s="17"/>
      <c r="E420" s="17"/>
      <c r="F420" s="17"/>
      <c r="G420" s="17"/>
      <c r="H420" s="17"/>
      <c r="I420" s="5"/>
      <c r="J420" s="5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5"/>
      <c r="V420" s="5"/>
      <c r="W420" s="5"/>
      <c r="X420" s="5"/>
      <c r="Y420" s="151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8">
      <c r="A421" s="17"/>
      <c r="B421" s="17"/>
      <c r="C421" s="17"/>
      <c r="D421" s="17"/>
      <c r="E421" s="17"/>
      <c r="F421" s="17"/>
      <c r="G421" s="17"/>
      <c r="H421" s="17"/>
      <c r="I421" s="5"/>
      <c r="J421" s="5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5"/>
      <c r="V421" s="5"/>
      <c r="W421" s="5"/>
      <c r="X421" s="5"/>
      <c r="Y421" s="151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>
      <c r="A422" s="17"/>
      <c r="B422" s="17"/>
      <c r="C422" s="17"/>
      <c r="D422" s="17"/>
      <c r="E422" s="17"/>
      <c r="F422" s="17"/>
      <c r="G422" s="17"/>
      <c r="H422" s="17"/>
      <c r="I422" s="5"/>
      <c r="J422" s="5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5"/>
      <c r="V422" s="5"/>
      <c r="W422" s="5"/>
      <c r="X422" s="5"/>
      <c r="Y422" s="151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>
      <c r="A423" s="17"/>
      <c r="B423" s="17"/>
      <c r="C423" s="17"/>
      <c r="D423" s="17"/>
      <c r="E423" s="17"/>
      <c r="F423" s="17"/>
      <c r="G423" s="17"/>
      <c r="H423" s="17"/>
      <c r="I423" s="5"/>
      <c r="J423" s="5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5"/>
      <c r="V423" s="5"/>
      <c r="W423" s="5"/>
      <c r="X423" s="5"/>
      <c r="Y423" s="151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</row>
    <row r="424" spans="1:38">
      <c r="A424" s="17"/>
      <c r="B424" s="17"/>
      <c r="C424" s="17"/>
      <c r="D424" s="17"/>
      <c r="E424" s="17"/>
      <c r="F424" s="17"/>
      <c r="G424" s="17"/>
      <c r="H424" s="17"/>
      <c r="I424" s="5"/>
      <c r="J424" s="5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5"/>
      <c r="V424" s="5"/>
      <c r="W424" s="5"/>
      <c r="X424" s="5"/>
      <c r="Y424" s="151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</row>
    <row r="425" spans="1:38">
      <c r="A425" s="17"/>
      <c r="B425" s="17"/>
      <c r="C425" s="17"/>
      <c r="D425" s="17"/>
      <c r="E425" s="17"/>
      <c r="F425" s="17"/>
      <c r="G425" s="17"/>
      <c r="H425" s="17"/>
      <c r="I425" s="5"/>
      <c r="J425" s="5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5"/>
      <c r="V425" s="5"/>
      <c r="W425" s="5"/>
      <c r="X425" s="5"/>
      <c r="Y425" s="151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1:38">
      <c r="A426" s="17"/>
      <c r="B426" s="17"/>
      <c r="C426" s="17"/>
      <c r="D426" s="17"/>
      <c r="E426" s="17"/>
      <c r="F426" s="17"/>
      <c r="G426" s="17"/>
      <c r="H426" s="17"/>
      <c r="I426" s="5"/>
      <c r="J426" s="5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5"/>
      <c r="V426" s="5"/>
      <c r="W426" s="5"/>
      <c r="X426" s="5"/>
      <c r="Y426" s="151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1:38">
      <c r="A427" s="17"/>
      <c r="B427" s="17"/>
      <c r="C427" s="17"/>
      <c r="D427" s="17"/>
      <c r="E427" s="17"/>
      <c r="F427" s="17"/>
      <c r="G427" s="17"/>
      <c r="H427" s="17"/>
      <c r="I427" s="5"/>
      <c r="J427" s="5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5"/>
      <c r="V427" s="5"/>
      <c r="W427" s="5"/>
      <c r="X427" s="5"/>
      <c r="Y427" s="151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>
      <c r="A428" s="17"/>
      <c r="B428" s="17"/>
      <c r="C428" s="17"/>
      <c r="D428" s="17"/>
      <c r="E428" s="17"/>
      <c r="F428" s="17"/>
      <c r="G428" s="17"/>
      <c r="H428" s="17"/>
      <c r="I428" s="5"/>
      <c r="J428" s="5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5"/>
      <c r="V428" s="5"/>
      <c r="W428" s="5"/>
      <c r="X428" s="5"/>
      <c r="Y428" s="151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>
      <c r="A429" s="17"/>
      <c r="B429" s="17"/>
      <c r="C429" s="17"/>
      <c r="D429" s="17"/>
      <c r="E429" s="17"/>
      <c r="F429" s="17"/>
      <c r="G429" s="17"/>
      <c r="H429" s="17"/>
      <c r="I429" s="5"/>
      <c r="J429" s="5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5"/>
      <c r="V429" s="5"/>
      <c r="W429" s="5"/>
      <c r="X429" s="5"/>
      <c r="Y429" s="151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1:38">
      <c r="A430" s="17"/>
      <c r="B430" s="17"/>
      <c r="C430" s="17"/>
      <c r="D430" s="17"/>
      <c r="E430" s="17"/>
      <c r="F430" s="17"/>
      <c r="G430" s="17"/>
      <c r="H430" s="17"/>
      <c r="I430" s="5"/>
      <c r="J430" s="5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5"/>
      <c r="V430" s="5"/>
      <c r="W430" s="5"/>
      <c r="X430" s="5"/>
      <c r="Y430" s="151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1:38">
      <c r="A431" s="17"/>
      <c r="B431" s="17"/>
      <c r="C431" s="17"/>
      <c r="D431" s="17"/>
      <c r="E431" s="17"/>
      <c r="F431" s="17"/>
      <c r="G431" s="17"/>
      <c r="H431" s="17"/>
      <c r="I431" s="5"/>
      <c r="J431" s="5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5"/>
      <c r="V431" s="5"/>
      <c r="W431" s="5"/>
      <c r="X431" s="5"/>
      <c r="Y431" s="151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</row>
    <row r="432" spans="1:38">
      <c r="A432" s="17"/>
      <c r="B432" s="17"/>
      <c r="C432" s="17"/>
      <c r="D432" s="17"/>
      <c r="E432" s="17"/>
      <c r="F432" s="17"/>
      <c r="G432" s="17"/>
      <c r="H432" s="17"/>
      <c r="I432" s="5"/>
      <c r="J432" s="5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5"/>
      <c r="V432" s="5"/>
      <c r="W432" s="5"/>
      <c r="X432" s="5"/>
      <c r="Y432" s="151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>
      <c r="A433" s="17"/>
      <c r="B433" s="17"/>
      <c r="C433" s="17"/>
      <c r="D433" s="17"/>
      <c r="E433" s="17"/>
      <c r="F433" s="17"/>
      <c r="G433" s="17"/>
      <c r="H433" s="17"/>
      <c r="I433" s="5"/>
      <c r="J433" s="5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5"/>
      <c r="V433" s="5"/>
      <c r="W433" s="5"/>
      <c r="X433" s="5"/>
      <c r="Y433" s="151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>
      <c r="A434" s="17"/>
      <c r="B434" s="17"/>
      <c r="C434" s="17"/>
      <c r="D434" s="17"/>
      <c r="E434" s="17"/>
      <c r="F434" s="17"/>
      <c r="G434" s="17"/>
      <c r="H434" s="17"/>
      <c r="I434" s="5"/>
      <c r="J434" s="5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5"/>
      <c r="V434" s="5"/>
      <c r="W434" s="5"/>
      <c r="X434" s="5"/>
      <c r="Y434" s="151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>
      <c r="A435" s="17"/>
      <c r="B435" s="17"/>
      <c r="C435" s="17"/>
      <c r="D435" s="17"/>
      <c r="E435" s="17"/>
      <c r="F435" s="17"/>
      <c r="G435" s="17"/>
      <c r="H435" s="17"/>
      <c r="I435" s="5"/>
      <c r="J435" s="5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5"/>
      <c r="V435" s="5"/>
      <c r="W435" s="5"/>
      <c r="X435" s="5"/>
      <c r="Y435" s="151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>
      <c r="A436" s="17"/>
      <c r="B436" s="17"/>
      <c r="C436" s="17"/>
      <c r="D436" s="17"/>
      <c r="E436" s="17"/>
      <c r="F436" s="17"/>
      <c r="G436" s="17"/>
      <c r="H436" s="17"/>
      <c r="I436" s="5"/>
      <c r="J436" s="5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5"/>
      <c r="V436" s="5"/>
      <c r="W436" s="5"/>
      <c r="X436" s="5"/>
      <c r="Y436" s="151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>
      <c r="A437" s="17"/>
      <c r="B437" s="17"/>
      <c r="C437" s="17"/>
      <c r="D437" s="17"/>
      <c r="E437" s="17"/>
      <c r="F437" s="17"/>
      <c r="G437" s="17"/>
      <c r="H437" s="17"/>
      <c r="I437" s="5"/>
      <c r="J437" s="5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5"/>
      <c r="V437" s="5"/>
      <c r="W437" s="5"/>
      <c r="X437" s="5"/>
      <c r="Y437" s="151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>
      <c r="A438" s="17"/>
      <c r="B438" s="17"/>
      <c r="C438" s="17"/>
      <c r="D438" s="17"/>
      <c r="E438" s="17"/>
      <c r="F438" s="17"/>
      <c r="G438" s="17"/>
      <c r="H438" s="17"/>
      <c r="I438" s="5"/>
      <c r="J438" s="5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5"/>
      <c r="V438" s="5"/>
      <c r="W438" s="5"/>
      <c r="X438" s="5"/>
      <c r="Y438" s="151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1:38">
      <c r="A439" s="17"/>
      <c r="B439" s="17"/>
      <c r="C439" s="17"/>
      <c r="D439" s="17"/>
      <c r="E439" s="17"/>
      <c r="F439" s="17"/>
      <c r="G439" s="17"/>
      <c r="H439" s="17"/>
      <c r="I439" s="5"/>
      <c r="J439" s="5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5"/>
      <c r="V439" s="5"/>
      <c r="W439" s="5"/>
      <c r="X439" s="5"/>
      <c r="Y439" s="151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</row>
    <row r="440" spans="1:38">
      <c r="A440" s="17"/>
      <c r="B440" s="17"/>
      <c r="C440" s="17"/>
      <c r="D440" s="17"/>
      <c r="E440" s="17"/>
      <c r="F440" s="17"/>
      <c r="G440" s="17"/>
      <c r="H440" s="17"/>
      <c r="I440" s="5"/>
      <c r="J440" s="5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5"/>
      <c r="V440" s="5"/>
      <c r="W440" s="5"/>
      <c r="X440" s="5"/>
      <c r="Y440" s="151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>
      <c r="A441" s="17"/>
      <c r="B441" s="17"/>
      <c r="C441" s="17"/>
      <c r="D441" s="17"/>
      <c r="E441" s="17"/>
      <c r="F441" s="17"/>
      <c r="G441" s="17"/>
      <c r="H441" s="17"/>
      <c r="I441" s="5"/>
      <c r="J441" s="5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5"/>
      <c r="V441" s="5"/>
      <c r="W441" s="5"/>
      <c r="X441" s="5"/>
      <c r="Y441" s="151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1:38">
      <c r="A442" s="17"/>
      <c r="B442" s="17"/>
      <c r="C442" s="17"/>
      <c r="D442" s="17"/>
      <c r="E442" s="17"/>
      <c r="F442" s="17"/>
      <c r="G442" s="17"/>
      <c r="H442" s="17"/>
      <c r="I442" s="5"/>
      <c r="J442" s="5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5"/>
      <c r="V442" s="5"/>
      <c r="W442" s="5"/>
      <c r="X442" s="5"/>
      <c r="Y442" s="151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>
      <c r="A443" s="17"/>
      <c r="B443" s="17"/>
      <c r="C443" s="17"/>
      <c r="D443" s="17"/>
      <c r="E443" s="17"/>
      <c r="F443" s="17"/>
      <c r="G443" s="17"/>
      <c r="H443" s="17"/>
      <c r="I443" s="5"/>
      <c r="J443" s="5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5"/>
      <c r="V443" s="5"/>
      <c r="W443" s="5"/>
      <c r="X443" s="5"/>
      <c r="Y443" s="151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>
      <c r="A444" s="17"/>
      <c r="B444" s="17"/>
      <c r="C444" s="17"/>
      <c r="D444" s="17"/>
      <c r="E444" s="17"/>
      <c r="F444" s="17"/>
      <c r="G444" s="17"/>
      <c r="H444" s="17"/>
      <c r="I444" s="5"/>
      <c r="J444" s="5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5"/>
      <c r="V444" s="5"/>
      <c r="W444" s="5"/>
      <c r="X444" s="5"/>
      <c r="Y444" s="151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>
      <c r="A445" s="17"/>
      <c r="B445" s="17"/>
      <c r="C445" s="17"/>
      <c r="D445" s="17"/>
      <c r="E445" s="17"/>
      <c r="F445" s="17"/>
      <c r="G445" s="17"/>
      <c r="H445" s="17"/>
      <c r="I445" s="5"/>
      <c r="J445" s="5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5"/>
      <c r="V445" s="5"/>
      <c r="W445" s="5"/>
      <c r="X445" s="5"/>
      <c r="Y445" s="151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1:38">
      <c r="A446" s="17"/>
      <c r="B446" s="17"/>
      <c r="C446" s="17"/>
      <c r="D446" s="17"/>
      <c r="E446" s="17"/>
      <c r="F446" s="17"/>
      <c r="G446" s="17"/>
      <c r="H446" s="17"/>
      <c r="I446" s="5"/>
      <c r="J446" s="5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5"/>
      <c r="V446" s="5"/>
      <c r="W446" s="5"/>
      <c r="X446" s="5"/>
      <c r="Y446" s="151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>
      <c r="A447" s="17"/>
      <c r="B447" s="17"/>
      <c r="C447" s="17"/>
      <c r="D447" s="17"/>
      <c r="E447" s="17"/>
      <c r="F447" s="17"/>
      <c r="G447" s="17"/>
      <c r="H447" s="17"/>
      <c r="I447" s="5"/>
      <c r="J447" s="5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5"/>
      <c r="V447" s="5"/>
      <c r="W447" s="5"/>
      <c r="X447" s="5"/>
      <c r="Y447" s="151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>
      <c r="A448" s="17"/>
      <c r="B448" s="17"/>
      <c r="C448" s="17"/>
      <c r="D448" s="17"/>
      <c r="E448" s="17"/>
      <c r="F448" s="17"/>
      <c r="G448" s="17"/>
      <c r="H448" s="17"/>
      <c r="I448" s="5"/>
      <c r="J448" s="5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5"/>
      <c r="V448" s="5"/>
      <c r="W448" s="5"/>
      <c r="X448" s="5"/>
      <c r="Y448" s="151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1:38">
      <c r="A449" s="17"/>
      <c r="B449" s="17"/>
      <c r="C449" s="17"/>
      <c r="D449" s="17"/>
      <c r="E449" s="17"/>
      <c r="F449" s="17"/>
      <c r="G449" s="17"/>
      <c r="H449" s="17"/>
      <c r="I449" s="5"/>
      <c r="J449" s="5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5"/>
      <c r="V449" s="5"/>
      <c r="W449" s="5"/>
      <c r="X449" s="5"/>
      <c r="Y449" s="151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>
      <c r="A450" s="17"/>
      <c r="B450" s="17"/>
      <c r="C450" s="17"/>
      <c r="D450" s="17"/>
      <c r="E450" s="17"/>
      <c r="F450" s="17"/>
      <c r="G450" s="17"/>
      <c r="H450" s="17"/>
      <c r="I450" s="5"/>
      <c r="J450" s="5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5"/>
      <c r="V450" s="5"/>
      <c r="W450" s="5"/>
      <c r="X450" s="5"/>
      <c r="Y450" s="151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>
      <c r="A451" s="17"/>
      <c r="B451" s="17"/>
      <c r="C451" s="17"/>
      <c r="D451" s="17"/>
      <c r="E451" s="17"/>
      <c r="F451" s="17"/>
      <c r="G451" s="17"/>
      <c r="H451" s="17"/>
      <c r="I451" s="5"/>
      <c r="J451" s="5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5"/>
      <c r="V451" s="5"/>
      <c r="W451" s="5"/>
      <c r="X451" s="5"/>
      <c r="Y451" s="151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>
      <c r="A452" s="17"/>
      <c r="B452" s="17"/>
      <c r="C452" s="17"/>
      <c r="D452" s="17"/>
      <c r="E452" s="17"/>
      <c r="F452" s="17"/>
      <c r="G452" s="17"/>
      <c r="H452" s="17"/>
      <c r="I452" s="5"/>
      <c r="J452" s="5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5"/>
      <c r="V452" s="5"/>
      <c r="W452" s="5"/>
      <c r="X452" s="5"/>
      <c r="Y452" s="151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1:38">
      <c r="A453" s="17"/>
      <c r="B453" s="17"/>
      <c r="C453" s="17"/>
      <c r="D453" s="17"/>
      <c r="E453" s="17"/>
      <c r="F453" s="17"/>
      <c r="G453" s="17"/>
      <c r="H453" s="17"/>
      <c r="I453" s="5"/>
      <c r="J453" s="5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5"/>
      <c r="V453" s="5"/>
      <c r="W453" s="5"/>
      <c r="X453" s="5"/>
      <c r="Y453" s="151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1:38">
      <c r="A454" s="17"/>
      <c r="B454" s="17"/>
      <c r="C454" s="17"/>
      <c r="D454" s="17"/>
      <c r="E454" s="17"/>
      <c r="F454" s="17"/>
      <c r="G454" s="17"/>
      <c r="H454" s="17"/>
      <c r="I454" s="5"/>
      <c r="J454" s="5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5"/>
      <c r="V454" s="5"/>
      <c r="W454" s="5"/>
      <c r="X454" s="5"/>
      <c r="Y454" s="151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>
      <c r="A455" s="17"/>
      <c r="B455" s="17"/>
      <c r="C455" s="17"/>
      <c r="D455" s="17"/>
      <c r="E455" s="17"/>
      <c r="F455" s="17"/>
      <c r="G455" s="17"/>
      <c r="H455" s="17"/>
      <c r="I455" s="5"/>
      <c r="J455" s="5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5"/>
      <c r="V455" s="5"/>
      <c r="W455" s="5"/>
      <c r="X455" s="5"/>
      <c r="Y455" s="151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>
      <c r="A456" s="17"/>
      <c r="B456" s="17"/>
      <c r="C456" s="17"/>
      <c r="D456" s="17"/>
      <c r="E456" s="17"/>
      <c r="F456" s="17"/>
      <c r="G456" s="17"/>
      <c r="H456" s="17"/>
      <c r="I456" s="5"/>
      <c r="J456" s="5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5"/>
      <c r="V456" s="5"/>
      <c r="W456" s="5"/>
      <c r="X456" s="5"/>
      <c r="Y456" s="151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>
      <c r="A457" s="17"/>
      <c r="B457" s="17"/>
      <c r="C457" s="17"/>
      <c r="D457" s="17"/>
      <c r="E457" s="17"/>
      <c r="F457" s="17"/>
      <c r="G457" s="17"/>
      <c r="H457" s="17"/>
      <c r="I457" s="5"/>
      <c r="J457" s="5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5"/>
      <c r="V457" s="5"/>
      <c r="W457" s="5"/>
      <c r="X457" s="5"/>
      <c r="Y457" s="151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1:38">
      <c r="A458" s="17"/>
      <c r="B458" s="17"/>
      <c r="C458" s="17"/>
      <c r="D458" s="17"/>
      <c r="E458" s="17"/>
      <c r="F458" s="17"/>
      <c r="G458" s="17"/>
      <c r="H458" s="17"/>
      <c r="I458" s="5"/>
      <c r="J458" s="5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5"/>
      <c r="V458" s="5"/>
      <c r="W458" s="5"/>
      <c r="X458" s="5"/>
      <c r="Y458" s="151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>
      <c r="A459" s="17"/>
      <c r="B459" s="17"/>
      <c r="C459" s="17"/>
      <c r="D459" s="17"/>
      <c r="E459" s="17"/>
      <c r="F459" s="17"/>
      <c r="G459" s="17"/>
      <c r="H459" s="17"/>
      <c r="I459" s="5"/>
      <c r="J459" s="5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5"/>
      <c r="V459" s="5"/>
      <c r="W459" s="5"/>
      <c r="X459" s="5"/>
      <c r="Y459" s="151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>
      <c r="A460" s="17"/>
      <c r="B460" s="17"/>
      <c r="C460" s="17"/>
      <c r="D460" s="17"/>
      <c r="E460" s="17"/>
      <c r="F460" s="17"/>
      <c r="G460" s="17"/>
      <c r="H460" s="17"/>
      <c r="I460" s="5"/>
      <c r="J460" s="5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5"/>
      <c r="V460" s="5"/>
      <c r="W460" s="5"/>
      <c r="X460" s="5"/>
      <c r="Y460" s="151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>
      <c r="A461" s="17"/>
      <c r="B461" s="17"/>
      <c r="C461" s="17"/>
      <c r="D461" s="17"/>
      <c r="E461" s="17"/>
      <c r="F461" s="17"/>
      <c r="G461" s="17"/>
      <c r="H461" s="17"/>
      <c r="I461" s="5"/>
      <c r="J461" s="5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5"/>
      <c r="V461" s="5"/>
      <c r="W461" s="5"/>
      <c r="X461" s="5"/>
      <c r="Y461" s="151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>
      <c r="A462" s="17"/>
      <c r="B462" s="17"/>
      <c r="C462" s="17"/>
      <c r="D462" s="17"/>
      <c r="E462" s="17"/>
      <c r="F462" s="17"/>
      <c r="G462" s="17"/>
      <c r="H462" s="17"/>
      <c r="I462" s="5"/>
      <c r="J462" s="5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5"/>
      <c r="V462" s="5"/>
      <c r="W462" s="5"/>
      <c r="X462" s="5"/>
      <c r="Y462" s="151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>
      <c r="A463" s="17"/>
      <c r="B463" s="17"/>
      <c r="C463" s="17"/>
      <c r="D463" s="17"/>
      <c r="E463" s="17"/>
      <c r="F463" s="17"/>
      <c r="G463" s="17"/>
      <c r="H463" s="17"/>
      <c r="I463" s="5"/>
      <c r="J463" s="5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5"/>
      <c r="V463" s="5"/>
      <c r="W463" s="5"/>
      <c r="X463" s="5"/>
      <c r="Y463" s="151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>
      <c r="A464" s="17"/>
      <c r="B464" s="17"/>
      <c r="C464" s="17"/>
      <c r="D464" s="17"/>
      <c r="E464" s="17"/>
      <c r="F464" s="17"/>
      <c r="G464" s="17"/>
      <c r="H464" s="17"/>
      <c r="I464" s="5"/>
      <c r="J464" s="5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5"/>
      <c r="V464" s="5"/>
      <c r="W464" s="5"/>
      <c r="X464" s="5"/>
      <c r="Y464" s="151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</row>
    <row r="465" spans="1:38">
      <c r="A465" s="17"/>
      <c r="B465" s="17"/>
      <c r="C465" s="17"/>
      <c r="D465" s="17"/>
      <c r="E465" s="17"/>
      <c r="F465" s="17"/>
      <c r="G465" s="17"/>
      <c r="H465" s="17"/>
      <c r="I465" s="5"/>
      <c r="J465" s="5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5"/>
      <c r="V465" s="5"/>
      <c r="W465" s="5"/>
      <c r="X465" s="5"/>
      <c r="Y465" s="151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1:38">
      <c r="A466" s="17"/>
      <c r="B466" s="17"/>
      <c r="C466" s="17"/>
      <c r="D466" s="17"/>
      <c r="E466" s="17"/>
      <c r="F466" s="17"/>
      <c r="G466" s="17"/>
      <c r="H466" s="17"/>
      <c r="I466" s="5"/>
      <c r="J466" s="5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5"/>
      <c r="V466" s="5"/>
      <c r="W466" s="5"/>
      <c r="X466" s="5"/>
      <c r="Y466" s="151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</row>
    <row r="467" spans="1:38">
      <c r="A467" s="17"/>
      <c r="B467" s="17"/>
      <c r="C467" s="17"/>
      <c r="D467" s="17"/>
      <c r="E467" s="17"/>
      <c r="F467" s="17"/>
      <c r="G467" s="17"/>
      <c r="H467" s="17"/>
      <c r="I467" s="5"/>
      <c r="J467" s="5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5"/>
      <c r="V467" s="5"/>
      <c r="W467" s="5"/>
      <c r="X467" s="5"/>
      <c r="Y467" s="151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</row>
    <row r="468" spans="1:38">
      <c r="A468" s="17"/>
      <c r="B468" s="17"/>
      <c r="C468" s="17"/>
      <c r="D468" s="17"/>
      <c r="E468" s="17"/>
      <c r="F468" s="17"/>
      <c r="G468" s="17"/>
      <c r="H468" s="17"/>
      <c r="I468" s="5"/>
      <c r="J468" s="5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5"/>
      <c r="V468" s="5"/>
      <c r="W468" s="5"/>
      <c r="X468" s="5"/>
      <c r="Y468" s="151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</row>
    <row r="469" spans="1:38">
      <c r="A469" s="17"/>
      <c r="B469" s="17"/>
      <c r="C469" s="17"/>
      <c r="D469" s="17"/>
      <c r="E469" s="17"/>
      <c r="F469" s="17"/>
      <c r="G469" s="17"/>
      <c r="H469" s="17"/>
      <c r="I469" s="5"/>
      <c r="J469" s="5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5"/>
      <c r="V469" s="5"/>
      <c r="W469" s="5"/>
      <c r="X469" s="5"/>
      <c r="Y469" s="151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</row>
    <row r="470" spans="1:38">
      <c r="A470" s="17"/>
      <c r="B470" s="17"/>
      <c r="C470" s="17"/>
      <c r="D470" s="17"/>
      <c r="E470" s="17"/>
      <c r="F470" s="17"/>
      <c r="G470" s="17"/>
      <c r="H470" s="17"/>
      <c r="I470" s="5"/>
      <c r="J470" s="5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5"/>
      <c r="V470" s="5"/>
      <c r="W470" s="5"/>
      <c r="X470" s="5"/>
      <c r="Y470" s="151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</row>
    <row r="471" spans="1:38">
      <c r="A471" s="17"/>
      <c r="B471" s="17"/>
      <c r="C471" s="17"/>
      <c r="D471" s="17"/>
      <c r="E471" s="17"/>
      <c r="F471" s="17"/>
      <c r="G471" s="17"/>
      <c r="H471" s="17"/>
      <c r="I471" s="5"/>
      <c r="J471" s="5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5"/>
      <c r="V471" s="5"/>
      <c r="W471" s="5"/>
      <c r="X471" s="5"/>
      <c r="Y471" s="151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</row>
    <row r="472" spans="1:38">
      <c r="A472" s="17"/>
      <c r="B472" s="17"/>
      <c r="C472" s="17"/>
      <c r="D472" s="17"/>
      <c r="E472" s="17"/>
      <c r="F472" s="17"/>
      <c r="G472" s="17"/>
      <c r="H472" s="17"/>
      <c r="I472" s="5"/>
      <c r="J472" s="5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5"/>
      <c r="V472" s="5"/>
      <c r="W472" s="5"/>
      <c r="X472" s="5"/>
      <c r="Y472" s="151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</row>
    <row r="473" spans="1:38">
      <c r="A473" s="17"/>
      <c r="B473" s="17"/>
      <c r="C473" s="17"/>
      <c r="D473" s="17"/>
      <c r="E473" s="17"/>
      <c r="F473" s="17"/>
      <c r="G473" s="17"/>
      <c r="H473" s="17"/>
      <c r="I473" s="5"/>
      <c r="J473" s="5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5"/>
      <c r="V473" s="5"/>
      <c r="W473" s="5"/>
      <c r="X473" s="5"/>
      <c r="Y473" s="151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</row>
    <row r="474" spans="1:38">
      <c r="A474" s="17"/>
      <c r="B474" s="17"/>
      <c r="C474" s="17"/>
      <c r="D474" s="17"/>
      <c r="E474" s="17"/>
      <c r="F474" s="17"/>
      <c r="G474" s="17"/>
      <c r="H474" s="17"/>
      <c r="I474" s="5"/>
      <c r="J474" s="5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5"/>
      <c r="V474" s="5"/>
      <c r="W474" s="5"/>
      <c r="X474" s="5"/>
      <c r="Y474" s="151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</row>
    <row r="475" spans="1:38">
      <c r="A475" s="17"/>
      <c r="B475" s="17"/>
      <c r="C475" s="17"/>
      <c r="D475" s="17"/>
      <c r="E475" s="17"/>
      <c r="F475" s="17"/>
      <c r="G475" s="17"/>
      <c r="H475" s="17"/>
      <c r="I475" s="5"/>
      <c r="J475" s="5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5"/>
      <c r="V475" s="5"/>
      <c r="W475" s="5"/>
      <c r="X475" s="5"/>
      <c r="Y475" s="151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</row>
    <row r="476" spans="1:38">
      <c r="A476" s="17"/>
      <c r="B476" s="17"/>
      <c r="C476" s="17"/>
      <c r="D476" s="17"/>
      <c r="E476" s="17"/>
      <c r="F476" s="17"/>
      <c r="G476" s="17"/>
      <c r="H476" s="17"/>
      <c r="I476" s="5"/>
      <c r="J476" s="5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5"/>
      <c r="V476" s="5"/>
      <c r="W476" s="5"/>
      <c r="X476" s="5"/>
      <c r="Y476" s="151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</row>
    <row r="477" spans="1:38">
      <c r="A477" s="17"/>
      <c r="B477" s="17"/>
      <c r="C477" s="17"/>
      <c r="D477" s="17"/>
      <c r="E477" s="17"/>
      <c r="F477" s="17"/>
      <c r="G477" s="17"/>
      <c r="H477" s="17"/>
      <c r="I477" s="5"/>
      <c r="J477" s="5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5"/>
      <c r="V477" s="5"/>
      <c r="W477" s="5"/>
      <c r="X477" s="5"/>
      <c r="Y477" s="151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</row>
    <row r="478" spans="1:38">
      <c r="A478" s="17"/>
      <c r="B478" s="17"/>
      <c r="C478" s="17"/>
      <c r="D478" s="17"/>
      <c r="E478" s="17"/>
      <c r="F478" s="17"/>
      <c r="G478" s="17"/>
      <c r="H478" s="17"/>
      <c r="I478" s="5"/>
      <c r="J478" s="5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5"/>
      <c r="V478" s="5"/>
      <c r="W478" s="5"/>
      <c r="X478" s="5"/>
      <c r="Y478" s="151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</row>
    <row r="479" spans="1:38">
      <c r="A479" s="17"/>
      <c r="B479" s="17"/>
      <c r="C479" s="17"/>
      <c r="D479" s="17"/>
      <c r="E479" s="17"/>
      <c r="F479" s="17"/>
      <c r="G479" s="17"/>
      <c r="H479" s="17"/>
      <c r="I479" s="5"/>
      <c r="J479" s="5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5"/>
      <c r="V479" s="5"/>
      <c r="W479" s="5"/>
      <c r="X479" s="5"/>
      <c r="Y479" s="151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</row>
    <row r="480" spans="1:38">
      <c r="A480" s="17"/>
      <c r="B480" s="17"/>
      <c r="C480" s="17"/>
      <c r="D480" s="17"/>
      <c r="E480" s="17"/>
      <c r="F480" s="17"/>
      <c r="G480" s="17"/>
      <c r="H480" s="17"/>
      <c r="I480" s="5"/>
      <c r="J480" s="5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5"/>
      <c r="V480" s="5"/>
      <c r="W480" s="5"/>
      <c r="X480" s="5"/>
      <c r="Y480" s="151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</row>
    <row r="481" spans="1:38">
      <c r="A481" s="17"/>
      <c r="B481" s="17"/>
      <c r="C481" s="17"/>
      <c r="D481" s="17"/>
      <c r="E481" s="17"/>
      <c r="F481" s="17"/>
      <c r="G481" s="17"/>
      <c r="H481" s="17"/>
      <c r="I481" s="5"/>
      <c r="J481" s="5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5"/>
      <c r="V481" s="5"/>
      <c r="W481" s="5"/>
      <c r="X481" s="5"/>
      <c r="Y481" s="151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</row>
    <row r="482" spans="1:38">
      <c r="A482" s="17"/>
      <c r="B482" s="17"/>
      <c r="C482" s="17"/>
      <c r="D482" s="17"/>
      <c r="E482" s="17"/>
      <c r="F482" s="17"/>
      <c r="G482" s="17"/>
      <c r="H482" s="17"/>
      <c r="I482" s="5"/>
      <c r="J482" s="5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5"/>
      <c r="V482" s="5"/>
      <c r="W482" s="5"/>
      <c r="X482" s="5"/>
      <c r="Y482" s="151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</row>
    <row r="483" spans="1:38">
      <c r="A483" s="17"/>
      <c r="B483" s="17"/>
      <c r="C483" s="17"/>
      <c r="D483" s="17"/>
      <c r="E483" s="17"/>
      <c r="F483" s="17"/>
      <c r="G483" s="17"/>
      <c r="H483" s="17"/>
      <c r="I483" s="5"/>
      <c r="J483" s="5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5"/>
      <c r="V483" s="5"/>
      <c r="W483" s="5"/>
      <c r="X483" s="5"/>
      <c r="Y483" s="151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</row>
    <row r="484" spans="1:38">
      <c r="A484" s="17"/>
      <c r="B484" s="17"/>
      <c r="C484" s="17"/>
      <c r="D484" s="17"/>
      <c r="E484" s="17"/>
      <c r="F484" s="17"/>
      <c r="G484" s="17"/>
      <c r="H484" s="17"/>
      <c r="I484" s="5"/>
      <c r="J484" s="5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5"/>
      <c r="V484" s="5"/>
      <c r="W484" s="5"/>
      <c r="X484" s="5"/>
      <c r="Y484" s="151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</row>
    <row r="485" spans="1:38">
      <c r="A485" s="17"/>
      <c r="B485" s="17"/>
      <c r="C485" s="17"/>
      <c r="D485" s="17"/>
      <c r="E485" s="17"/>
      <c r="F485" s="17"/>
      <c r="G485" s="17"/>
      <c r="H485" s="17"/>
      <c r="I485" s="5"/>
      <c r="J485" s="5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5"/>
      <c r="V485" s="5"/>
      <c r="W485" s="5"/>
      <c r="X485" s="5"/>
      <c r="Y485" s="151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</row>
    <row r="486" spans="1:38">
      <c r="A486" s="17"/>
      <c r="B486" s="17"/>
      <c r="C486" s="17"/>
      <c r="D486" s="17"/>
      <c r="E486" s="17"/>
      <c r="F486" s="17"/>
      <c r="G486" s="17"/>
      <c r="H486" s="17"/>
      <c r="I486" s="5"/>
      <c r="J486" s="5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5"/>
      <c r="V486" s="5"/>
      <c r="W486" s="5"/>
      <c r="X486" s="5"/>
      <c r="Y486" s="151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</row>
    <row r="487" spans="1:38">
      <c r="A487" s="17"/>
      <c r="B487" s="17"/>
      <c r="C487" s="17"/>
      <c r="D487" s="17"/>
      <c r="E487" s="17"/>
      <c r="F487" s="17"/>
      <c r="G487" s="17"/>
      <c r="H487" s="17"/>
      <c r="I487" s="5"/>
      <c r="J487" s="5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5"/>
      <c r="V487" s="5"/>
      <c r="W487" s="5"/>
      <c r="X487" s="5"/>
      <c r="Y487" s="151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1:38">
      <c r="A488" s="17"/>
      <c r="B488" s="17"/>
      <c r="C488" s="17"/>
      <c r="D488" s="17"/>
      <c r="E488" s="17"/>
      <c r="F488" s="17"/>
      <c r="G488" s="17"/>
      <c r="H488" s="17"/>
      <c r="I488" s="5"/>
      <c r="J488" s="5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5"/>
      <c r="V488" s="5"/>
      <c r="W488" s="5"/>
      <c r="X488" s="5"/>
      <c r="Y488" s="151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</row>
    <row r="489" spans="1:38">
      <c r="A489" s="17"/>
      <c r="B489" s="17"/>
      <c r="C489" s="17"/>
      <c r="D489" s="17"/>
      <c r="E489" s="17"/>
      <c r="F489" s="17"/>
      <c r="G489" s="17"/>
      <c r="H489" s="17"/>
      <c r="I489" s="5"/>
      <c r="J489" s="5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5"/>
      <c r="V489" s="5"/>
      <c r="W489" s="5"/>
      <c r="X489" s="5"/>
      <c r="Y489" s="151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</row>
    <row r="490" spans="1:38">
      <c r="A490" s="17"/>
      <c r="B490" s="17"/>
      <c r="C490" s="17"/>
      <c r="D490" s="17"/>
      <c r="E490" s="17"/>
      <c r="F490" s="17"/>
      <c r="G490" s="17"/>
      <c r="H490" s="17"/>
      <c r="I490" s="5"/>
      <c r="J490" s="5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5"/>
      <c r="V490" s="5"/>
      <c r="W490" s="5"/>
      <c r="X490" s="5"/>
      <c r="Y490" s="151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</row>
    <row r="491" spans="1:38">
      <c r="A491" s="17"/>
      <c r="B491" s="17"/>
      <c r="C491" s="17"/>
      <c r="D491" s="17"/>
      <c r="E491" s="17"/>
      <c r="F491" s="17"/>
      <c r="G491" s="17"/>
      <c r="H491" s="17"/>
      <c r="I491" s="5"/>
      <c r="J491" s="5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5"/>
      <c r="V491" s="5"/>
      <c r="W491" s="5"/>
      <c r="X491" s="5"/>
      <c r="Y491" s="151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</row>
    <row r="492" spans="1:38">
      <c r="A492" s="17"/>
      <c r="B492" s="17"/>
      <c r="C492" s="17"/>
      <c r="D492" s="17"/>
      <c r="E492" s="17"/>
      <c r="F492" s="17"/>
      <c r="G492" s="17"/>
      <c r="H492" s="17"/>
      <c r="I492" s="5"/>
      <c r="J492" s="5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5"/>
      <c r="V492" s="5"/>
      <c r="W492" s="5"/>
      <c r="X492" s="5"/>
      <c r="Y492" s="151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</row>
    <row r="493" spans="1:38">
      <c r="A493" s="17"/>
      <c r="B493" s="17"/>
      <c r="C493" s="17"/>
      <c r="D493" s="17"/>
      <c r="E493" s="17"/>
      <c r="F493" s="17"/>
      <c r="G493" s="17"/>
      <c r="H493" s="17"/>
      <c r="I493" s="5"/>
      <c r="J493" s="5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5"/>
      <c r="V493" s="5"/>
      <c r="W493" s="5"/>
      <c r="X493" s="5"/>
      <c r="Y493" s="151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</row>
    <row r="494" spans="1:38">
      <c r="A494" s="17"/>
      <c r="B494" s="17"/>
      <c r="C494" s="17"/>
      <c r="D494" s="17"/>
      <c r="E494" s="17"/>
      <c r="F494" s="17"/>
      <c r="G494" s="17"/>
      <c r="H494" s="17"/>
      <c r="I494" s="5"/>
      <c r="J494" s="5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5"/>
      <c r="V494" s="5"/>
      <c r="W494" s="5"/>
      <c r="X494" s="5"/>
      <c r="Y494" s="151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</row>
    <row r="495" spans="1:38">
      <c r="A495" s="17"/>
      <c r="B495" s="17"/>
      <c r="C495" s="17"/>
      <c r="D495" s="17"/>
      <c r="E495" s="17"/>
      <c r="F495" s="17"/>
      <c r="G495" s="17"/>
      <c r="H495" s="17"/>
      <c r="I495" s="5"/>
      <c r="J495" s="5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5"/>
      <c r="V495" s="5"/>
      <c r="W495" s="5"/>
      <c r="X495" s="5"/>
      <c r="Y495" s="151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38">
      <c r="A496" s="17"/>
      <c r="B496" s="17"/>
      <c r="C496" s="17"/>
      <c r="D496" s="17"/>
      <c r="E496" s="17"/>
      <c r="F496" s="17"/>
      <c r="G496" s="17"/>
      <c r="H496" s="17"/>
      <c r="I496" s="5"/>
      <c r="J496" s="5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5"/>
      <c r="V496" s="5"/>
      <c r="W496" s="5"/>
      <c r="X496" s="5"/>
      <c r="Y496" s="151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</row>
    <row r="497" spans="1:38">
      <c r="A497" s="17"/>
      <c r="B497" s="17"/>
      <c r="C497" s="17"/>
      <c r="D497" s="17"/>
      <c r="E497" s="17"/>
      <c r="F497" s="17"/>
      <c r="G497" s="17"/>
      <c r="H497" s="17"/>
      <c r="I497" s="5"/>
      <c r="J497" s="5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5"/>
      <c r="V497" s="5"/>
      <c r="W497" s="5"/>
      <c r="X497" s="5"/>
      <c r="Y497" s="151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</row>
    <row r="498" spans="1:38">
      <c r="A498" s="17"/>
      <c r="B498" s="17"/>
      <c r="C498" s="17"/>
      <c r="D498" s="17"/>
      <c r="E498" s="17"/>
      <c r="F498" s="17"/>
      <c r="G498" s="17"/>
      <c r="H498" s="17"/>
      <c r="I498" s="5"/>
      <c r="J498" s="5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5"/>
      <c r="V498" s="5"/>
      <c r="W498" s="5"/>
      <c r="X498" s="5"/>
      <c r="Y498" s="151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</row>
    <row r="499" spans="1:38">
      <c r="A499" s="17"/>
      <c r="B499" s="17"/>
      <c r="C499" s="17"/>
      <c r="D499" s="17"/>
      <c r="E499" s="17"/>
      <c r="F499" s="17"/>
      <c r="G499" s="17"/>
      <c r="H499" s="17"/>
      <c r="I499" s="5"/>
      <c r="J499" s="5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5"/>
      <c r="V499" s="5"/>
      <c r="W499" s="5"/>
      <c r="X499" s="5"/>
      <c r="Y499" s="151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</row>
    <row r="500" spans="1:38">
      <c r="A500" s="17"/>
      <c r="B500" s="17"/>
      <c r="C500" s="17"/>
      <c r="D500" s="17"/>
      <c r="E500" s="17"/>
      <c r="F500" s="17"/>
      <c r="G500" s="17"/>
      <c r="H500" s="17"/>
      <c r="I500" s="5"/>
      <c r="J500" s="5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5"/>
      <c r="V500" s="5"/>
      <c r="W500" s="5"/>
      <c r="X500" s="5"/>
      <c r="Y500" s="151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</row>
    <row r="501" spans="1:38">
      <c r="A501" s="17"/>
      <c r="B501" s="17"/>
      <c r="C501" s="17"/>
      <c r="D501" s="17"/>
      <c r="E501" s="17"/>
      <c r="F501" s="17"/>
      <c r="G501" s="17"/>
      <c r="H501" s="17"/>
      <c r="I501" s="5"/>
      <c r="J501" s="5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5"/>
      <c r="V501" s="5"/>
      <c r="W501" s="5"/>
      <c r="X501" s="5"/>
      <c r="Y501" s="151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</row>
    <row r="502" spans="1:38">
      <c r="A502" s="17"/>
      <c r="B502" s="17"/>
      <c r="C502" s="17"/>
      <c r="D502" s="17"/>
      <c r="E502" s="17"/>
      <c r="F502" s="17"/>
      <c r="G502" s="17"/>
      <c r="H502" s="17"/>
      <c r="I502" s="5"/>
      <c r="J502" s="5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5"/>
      <c r="V502" s="5"/>
      <c r="W502" s="5"/>
      <c r="X502" s="5"/>
      <c r="Y502" s="151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</row>
    <row r="503" spans="1:38">
      <c r="A503" s="17"/>
      <c r="B503" s="17"/>
      <c r="C503" s="17"/>
      <c r="D503" s="17"/>
      <c r="E503" s="17"/>
      <c r="F503" s="17"/>
      <c r="G503" s="17"/>
      <c r="H503" s="17"/>
      <c r="I503" s="5"/>
      <c r="J503" s="5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5"/>
      <c r="V503" s="5"/>
      <c r="W503" s="5"/>
      <c r="X503" s="5"/>
      <c r="Y503" s="151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</row>
    <row r="504" spans="1:38">
      <c r="A504" s="17"/>
      <c r="B504" s="17"/>
      <c r="C504" s="17"/>
      <c r="D504" s="17"/>
      <c r="E504" s="17"/>
      <c r="F504" s="17"/>
      <c r="G504" s="17"/>
      <c r="H504" s="17"/>
      <c r="I504" s="5"/>
      <c r="J504" s="5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5"/>
      <c r="V504" s="5"/>
      <c r="W504" s="5"/>
      <c r="X504" s="5"/>
      <c r="Y504" s="151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</row>
    <row r="505" spans="1:38">
      <c r="A505" s="17"/>
      <c r="B505" s="17"/>
      <c r="C505" s="17"/>
      <c r="D505" s="17"/>
      <c r="E505" s="17"/>
      <c r="F505" s="17"/>
      <c r="G505" s="17"/>
      <c r="H505" s="17"/>
      <c r="I505" s="5"/>
      <c r="J505" s="5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5"/>
      <c r="V505" s="5"/>
      <c r="W505" s="5"/>
      <c r="X505" s="5"/>
      <c r="Y505" s="151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</row>
    <row r="506" spans="1:38">
      <c r="A506" s="17"/>
      <c r="B506" s="17"/>
      <c r="C506" s="17"/>
      <c r="D506" s="17"/>
      <c r="E506" s="17"/>
      <c r="F506" s="17"/>
      <c r="G506" s="17"/>
      <c r="H506" s="17"/>
      <c r="I506" s="5"/>
      <c r="J506" s="5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5"/>
      <c r="V506" s="5"/>
      <c r="W506" s="5"/>
      <c r="X506" s="5"/>
      <c r="Y506" s="151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</row>
    <row r="507" spans="1:38">
      <c r="A507" s="17"/>
      <c r="B507" s="17"/>
      <c r="C507" s="17"/>
      <c r="D507" s="17"/>
      <c r="E507" s="17"/>
      <c r="F507" s="17"/>
      <c r="G507" s="17"/>
      <c r="H507" s="17"/>
      <c r="I507" s="5"/>
      <c r="J507" s="5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5"/>
      <c r="V507" s="5"/>
      <c r="W507" s="5"/>
      <c r="X507" s="5"/>
      <c r="Y507" s="151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</row>
    <row r="508" spans="1:38">
      <c r="A508" s="17"/>
      <c r="B508" s="17"/>
      <c r="C508" s="17"/>
      <c r="D508" s="17"/>
      <c r="E508" s="17"/>
      <c r="F508" s="17"/>
      <c r="G508" s="17"/>
      <c r="H508" s="17"/>
      <c r="I508" s="5"/>
      <c r="J508" s="5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5"/>
      <c r="V508" s="5"/>
      <c r="W508" s="5"/>
      <c r="X508" s="5"/>
      <c r="Y508" s="151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</row>
    <row r="509" spans="1:38">
      <c r="A509" s="17"/>
      <c r="B509" s="17"/>
      <c r="C509" s="17"/>
      <c r="D509" s="17"/>
      <c r="E509" s="17"/>
      <c r="F509" s="17"/>
      <c r="G509" s="17"/>
      <c r="H509" s="17"/>
      <c r="I509" s="5"/>
      <c r="J509" s="5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5"/>
      <c r="V509" s="5"/>
      <c r="W509" s="5"/>
      <c r="X509" s="5"/>
      <c r="Y509" s="151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</row>
    <row r="510" spans="1:38">
      <c r="A510" s="17"/>
      <c r="B510" s="17"/>
      <c r="C510" s="17"/>
      <c r="D510" s="17"/>
      <c r="E510" s="17"/>
      <c r="F510" s="17"/>
      <c r="G510" s="17"/>
      <c r="H510" s="17"/>
      <c r="I510" s="5"/>
      <c r="J510" s="5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5"/>
      <c r="V510" s="5"/>
      <c r="W510" s="5"/>
      <c r="X510" s="5"/>
      <c r="Y510" s="151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</row>
    <row r="511" spans="1:38">
      <c r="A511" s="17"/>
      <c r="B511" s="17"/>
      <c r="C511" s="17"/>
      <c r="D511" s="17"/>
      <c r="E511" s="17"/>
      <c r="F511" s="17"/>
      <c r="G511" s="17"/>
      <c r="H511" s="17"/>
      <c r="I511" s="5"/>
      <c r="J511" s="5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5"/>
      <c r="V511" s="5"/>
      <c r="W511" s="5"/>
      <c r="X511" s="5"/>
      <c r="Y511" s="151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</row>
    <row r="512" spans="1:38">
      <c r="A512" s="17"/>
      <c r="B512" s="17"/>
      <c r="C512" s="17"/>
      <c r="D512" s="17"/>
      <c r="E512" s="17"/>
      <c r="F512" s="17"/>
      <c r="G512" s="17"/>
      <c r="H512" s="17"/>
      <c r="I512" s="5"/>
      <c r="J512" s="5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5"/>
      <c r="V512" s="5"/>
      <c r="W512" s="5"/>
      <c r="X512" s="5"/>
      <c r="Y512" s="151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</row>
    <row r="513" spans="1:38">
      <c r="A513" s="17"/>
      <c r="B513" s="17"/>
      <c r="C513" s="17"/>
      <c r="D513" s="17"/>
      <c r="E513" s="17"/>
      <c r="F513" s="17"/>
      <c r="G513" s="17"/>
      <c r="H513" s="17"/>
      <c r="I513" s="5"/>
      <c r="J513" s="5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5"/>
      <c r="V513" s="5"/>
      <c r="W513" s="5"/>
      <c r="X513" s="5"/>
      <c r="Y513" s="151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</row>
    <row r="514" spans="1:38">
      <c r="A514" s="17"/>
      <c r="B514" s="17"/>
      <c r="C514" s="17"/>
      <c r="D514" s="17"/>
      <c r="E514" s="17"/>
      <c r="F514" s="17"/>
      <c r="G514" s="17"/>
      <c r="H514" s="17"/>
      <c r="I514" s="5"/>
      <c r="J514" s="5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5"/>
      <c r="V514" s="5"/>
      <c r="W514" s="5"/>
      <c r="X514" s="5"/>
      <c r="Y514" s="151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</row>
    <row r="515" spans="1:38">
      <c r="A515" s="17"/>
      <c r="B515" s="17"/>
      <c r="C515" s="17"/>
      <c r="D515" s="17"/>
      <c r="E515" s="17"/>
      <c r="F515" s="17"/>
      <c r="G515" s="17"/>
      <c r="H515" s="17"/>
      <c r="I515" s="5"/>
      <c r="J515" s="5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5"/>
      <c r="V515" s="5"/>
      <c r="W515" s="5"/>
      <c r="X515" s="5"/>
      <c r="Y515" s="151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</row>
    <row r="516" spans="1:38">
      <c r="A516" s="17"/>
      <c r="B516" s="17"/>
      <c r="C516" s="17"/>
      <c r="D516" s="17"/>
      <c r="E516" s="17"/>
      <c r="F516" s="17"/>
      <c r="G516" s="17"/>
      <c r="H516" s="17"/>
      <c r="I516" s="5"/>
      <c r="J516" s="5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5"/>
      <c r="V516" s="5"/>
      <c r="W516" s="5"/>
      <c r="X516" s="5"/>
      <c r="Y516" s="151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</row>
    <row r="517" spans="1:38">
      <c r="A517" s="17"/>
      <c r="B517" s="17"/>
      <c r="C517" s="17"/>
      <c r="D517" s="17"/>
      <c r="E517" s="17"/>
      <c r="F517" s="17"/>
      <c r="G517" s="17"/>
      <c r="H517" s="17"/>
      <c r="I517" s="5"/>
      <c r="J517" s="5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5"/>
      <c r="V517" s="5"/>
      <c r="W517" s="5"/>
      <c r="X517" s="5"/>
      <c r="Y517" s="151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</row>
    <row r="518" spans="1:38">
      <c r="A518" s="17"/>
      <c r="B518" s="17"/>
      <c r="C518" s="17"/>
      <c r="D518" s="17"/>
      <c r="E518" s="17"/>
      <c r="F518" s="17"/>
      <c r="G518" s="17"/>
      <c r="H518" s="17"/>
      <c r="I518" s="5"/>
      <c r="J518" s="5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5"/>
      <c r="V518" s="5"/>
      <c r="W518" s="5"/>
      <c r="X518" s="5"/>
      <c r="Y518" s="151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</row>
    <row r="519" spans="1:38">
      <c r="A519" s="17"/>
      <c r="B519" s="17"/>
      <c r="C519" s="17"/>
      <c r="D519" s="17"/>
      <c r="E519" s="17"/>
      <c r="F519" s="17"/>
      <c r="G519" s="17"/>
      <c r="H519" s="17"/>
      <c r="I519" s="5"/>
      <c r="J519" s="5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5"/>
      <c r="V519" s="5"/>
      <c r="W519" s="5"/>
      <c r="X519" s="5"/>
      <c r="Y519" s="151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</row>
    <row r="520" spans="1:38">
      <c r="A520" s="17"/>
      <c r="B520" s="17"/>
      <c r="C520" s="17"/>
      <c r="D520" s="17"/>
      <c r="E520" s="17"/>
      <c r="F520" s="17"/>
      <c r="G520" s="17"/>
      <c r="H520" s="17"/>
      <c r="I520" s="5"/>
      <c r="J520" s="5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5"/>
      <c r="V520" s="5"/>
      <c r="W520" s="5"/>
      <c r="X520" s="5"/>
      <c r="Y520" s="151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</row>
    <row r="521" spans="1:38">
      <c r="A521" s="17"/>
      <c r="B521" s="17"/>
      <c r="C521" s="17"/>
      <c r="D521" s="17"/>
      <c r="E521" s="17"/>
      <c r="F521" s="17"/>
      <c r="G521" s="17"/>
      <c r="H521" s="17"/>
      <c r="I521" s="5"/>
      <c r="J521" s="5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5"/>
      <c r="V521" s="5"/>
      <c r="W521" s="5"/>
      <c r="X521" s="5"/>
      <c r="Y521" s="151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</row>
    <row r="522" spans="1:38">
      <c r="A522" s="17"/>
      <c r="B522" s="17"/>
      <c r="C522" s="17"/>
      <c r="D522" s="17"/>
      <c r="E522" s="17"/>
      <c r="F522" s="17"/>
      <c r="G522" s="17"/>
      <c r="H522" s="17"/>
      <c r="I522" s="5"/>
      <c r="J522" s="5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5"/>
      <c r="V522" s="5"/>
      <c r="W522" s="5"/>
      <c r="X522" s="5"/>
      <c r="Y522" s="151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</row>
    <row r="523" spans="1:38">
      <c r="A523" s="17"/>
      <c r="B523" s="17"/>
      <c r="C523" s="17"/>
      <c r="D523" s="17"/>
      <c r="E523" s="17"/>
      <c r="F523" s="17"/>
      <c r="G523" s="17"/>
      <c r="H523" s="17"/>
      <c r="I523" s="5"/>
      <c r="J523" s="5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5"/>
      <c r="V523" s="5"/>
      <c r="W523" s="5"/>
      <c r="X523" s="5"/>
      <c r="Y523" s="151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</row>
    <row r="524" spans="1:38">
      <c r="A524" s="17"/>
      <c r="B524" s="17"/>
      <c r="C524" s="17"/>
      <c r="D524" s="17"/>
      <c r="E524" s="17"/>
      <c r="F524" s="17"/>
      <c r="G524" s="17"/>
      <c r="H524" s="17"/>
      <c r="I524" s="5"/>
      <c r="J524" s="5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5"/>
      <c r="V524" s="5"/>
      <c r="W524" s="5"/>
      <c r="X524" s="5"/>
      <c r="Y524" s="151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</row>
    <row r="525" spans="1:38">
      <c r="A525" s="17"/>
      <c r="B525" s="17"/>
      <c r="C525" s="17"/>
      <c r="D525" s="17"/>
      <c r="E525" s="17"/>
      <c r="F525" s="17"/>
      <c r="G525" s="17"/>
      <c r="H525" s="17"/>
      <c r="I525" s="5"/>
      <c r="J525" s="5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5"/>
      <c r="V525" s="5"/>
      <c r="W525" s="5"/>
      <c r="X525" s="5"/>
      <c r="Y525" s="151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</row>
    <row r="526" spans="1:38">
      <c r="A526" s="17"/>
      <c r="B526" s="17"/>
      <c r="C526" s="17"/>
      <c r="D526" s="17"/>
      <c r="E526" s="17"/>
      <c r="F526" s="17"/>
      <c r="G526" s="17"/>
      <c r="H526" s="17"/>
      <c r="I526" s="5"/>
      <c r="J526" s="5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5"/>
      <c r="V526" s="5"/>
      <c r="W526" s="5"/>
      <c r="X526" s="5"/>
      <c r="Y526" s="151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</row>
    <row r="527" spans="1:38">
      <c r="A527" s="17"/>
      <c r="B527" s="17"/>
      <c r="C527" s="17"/>
      <c r="D527" s="17"/>
      <c r="E527" s="17"/>
      <c r="F527" s="17"/>
      <c r="G527" s="17"/>
      <c r="H527" s="17"/>
      <c r="I527" s="5"/>
      <c r="J527" s="5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5"/>
      <c r="V527" s="5"/>
      <c r="W527" s="5"/>
      <c r="X527" s="5"/>
      <c r="Y527" s="151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</row>
    <row r="528" spans="1:38">
      <c r="A528" s="17"/>
      <c r="B528" s="17"/>
      <c r="C528" s="17"/>
      <c r="D528" s="17"/>
      <c r="E528" s="17"/>
      <c r="F528" s="17"/>
      <c r="G528" s="17"/>
      <c r="H528" s="17"/>
      <c r="I528" s="5"/>
      <c r="J528" s="5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5"/>
      <c r="V528" s="5"/>
      <c r="W528" s="5"/>
      <c r="X528" s="5"/>
      <c r="Y528" s="151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</row>
    <row r="529" spans="1:38">
      <c r="A529" s="17"/>
      <c r="B529" s="17"/>
      <c r="C529" s="17"/>
      <c r="D529" s="17"/>
      <c r="E529" s="17"/>
      <c r="F529" s="17"/>
      <c r="G529" s="17"/>
      <c r="H529" s="17"/>
      <c r="I529" s="5"/>
      <c r="J529" s="5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5"/>
      <c r="V529" s="5"/>
      <c r="W529" s="5"/>
      <c r="X529" s="5"/>
      <c r="Y529" s="151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</row>
    <row r="530" spans="1:38">
      <c r="A530" s="17"/>
      <c r="B530" s="17"/>
      <c r="C530" s="17"/>
      <c r="D530" s="17"/>
      <c r="E530" s="17"/>
      <c r="F530" s="17"/>
      <c r="G530" s="17"/>
      <c r="H530" s="17"/>
      <c r="I530" s="5"/>
      <c r="J530" s="5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5"/>
      <c r="V530" s="5"/>
      <c r="W530" s="5"/>
      <c r="X530" s="5"/>
      <c r="Y530" s="151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</row>
    <row r="531" spans="1:38">
      <c r="A531" s="17"/>
      <c r="B531" s="17"/>
      <c r="C531" s="17"/>
      <c r="D531" s="17"/>
      <c r="E531" s="17"/>
      <c r="F531" s="17"/>
      <c r="G531" s="17"/>
      <c r="H531" s="17"/>
      <c r="I531" s="5"/>
      <c r="J531" s="5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5"/>
      <c r="V531" s="5"/>
      <c r="W531" s="5"/>
      <c r="X531" s="5"/>
      <c r="Y531" s="151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</row>
    <row r="532" spans="1:38">
      <c r="A532" s="17"/>
      <c r="B532" s="17"/>
      <c r="C532" s="17"/>
      <c r="D532" s="17"/>
      <c r="E532" s="17"/>
      <c r="F532" s="17"/>
      <c r="G532" s="17"/>
      <c r="H532" s="17"/>
      <c r="I532" s="5"/>
      <c r="J532" s="5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5"/>
      <c r="V532" s="5"/>
      <c r="W532" s="5"/>
      <c r="X532" s="5"/>
      <c r="Y532" s="151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</row>
    <row r="533" spans="1:38">
      <c r="A533" s="17"/>
      <c r="B533" s="17"/>
      <c r="C533" s="17"/>
      <c r="D533" s="17"/>
      <c r="E533" s="17"/>
      <c r="F533" s="17"/>
      <c r="G533" s="17"/>
      <c r="H533" s="17"/>
      <c r="I533" s="5"/>
      <c r="J533" s="5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5"/>
      <c r="V533" s="5"/>
      <c r="W533" s="5"/>
      <c r="X533" s="5"/>
      <c r="Y533" s="151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</row>
    <row r="534" spans="1:38">
      <c r="A534" s="17"/>
      <c r="B534" s="17"/>
      <c r="C534" s="17"/>
      <c r="D534" s="17"/>
      <c r="E534" s="17"/>
      <c r="F534" s="17"/>
      <c r="G534" s="17"/>
      <c r="H534" s="17"/>
      <c r="I534" s="5"/>
      <c r="J534" s="5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5"/>
      <c r="V534" s="5"/>
      <c r="W534" s="5"/>
      <c r="X534" s="5"/>
      <c r="Y534" s="151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</row>
    <row r="535" spans="1:38">
      <c r="A535" s="17"/>
      <c r="B535" s="17"/>
      <c r="C535" s="17"/>
      <c r="D535" s="17"/>
      <c r="E535" s="17"/>
      <c r="F535" s="17"/>
      <c r="G535" s="17"/>
      <c r="H535" s="17"/>
      <c r="I535" s="5"/>
      <c r="J535" s="5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5"/>
      <c r="V535" s="5"/>
      <c r="W535" s="5"/>
      <c r="X535" s="5"/>
      <c r="Y535" s="151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</row>
    <row r="536" spans="1:38">
      <c r="A536" s="17"/>
      <c r="B536" s="17"/>
      <c r="C536" s="17"/>
      <c r="D536" s="17"/>
      <c r="E536" s="17"/>
      <c r="F536" s="17"/>
      <c r="G536" s="17"/>
      <c r="H536" s="17"/>
      <c r="I536" s="5"/>
      <c r="J536" s="5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5"/>
      <c r="V536" s="5"/>
      <c r="W536" s="5"/>
      <c r="X536" s="5"/>
      <c r="Y536" s="151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</row>
    <row r="537" spans="1:38">
      <c r="A537" s="17"/>
      <c r="B537" s="17"/>
      <c r="C537" s="17"/>
      <c r="D537" s="17"/>
      <c r="E537" s="17"/>
      <c r="F537" s="17"/>
      <c r="G537" s="17"/>
      <c r="H537" s="17"/>
      <c r="I537" s="5"/>
      <c r="J537" s="5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5"/>
      <c r="V537" s="5"/>
      <c r="W537" s="5"/>
      <c r="X537" s="5"/>
      <c r="Y537" s="151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</row>
    <row r="538" spans="1:38">
      <c r="A538" s="17"/>
      <c r="B538" s="17"/>
      <c r="C538" s="17"/>
      <c r="D538" s="17"/>
      <c r="E538" s="17"/>
      <c r="F538" s="17"/>
      <c r="G538" s="17"/>
      <c r="H538" s="17"/>
      <c r="I538" s="5"/>
      <c r="J538" s="5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5"/>
      <c r="V538" s="5"/>
      <c r="W538" s="5"/>
      <c r="X538" s="5"/>
      <c r="Y538" s="151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</row>
    <row r="539" spans="1:38">
      <c r="A539" s="17"/>
      <c r="B539" s="17"/>
      <c r="C539" s="17"/>
      <c r="D539" s="17"/>
      <c r="E539" s="17"/>
      <c r="F539" s="17"/>
      <c r="G539" s="17"/>
      <c r="H539" s="17"/>
      <c r="I539" s="5"/>
      <c r="J539" s="5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5"/>
      <c r="V539" s="5"/>
      <c r="W539" s="5"/>
      <c r="X539" s="5"/>
      <c r="Y539" s="151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</row>
    <row r="540" spans="1:38">
      <c r="A540" s="17"/>
      <c r="B540" s="17"/>
      <c r="C540" s="17"/>
      <c r="D540" s="17"/>
      <c r="E540" s="17"/>
      <c r="F540" s="17"/>
      <c r="G540" s="17"/>
      <c r="H540" s="17"/>
      <c r="I540" s="5"/>
      <c r="J540" s="5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5"/>
      <c r="V540" s="5"/>
      <c r="W540" s="5"/>
      <c r="X540" s="5"/>
      <c r="Y540" s="151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</row>
    <row r="541" spans="1:38">
      <c r="A541" s="17"/>
      <c r="B541" s="17"/>
      <c r="C541" s="17"/>
      <c r="D541" s="17"/>
      <c r="E541" s="17"/>
      <c r="F541" s="17"/>
      <c r="G541" s="17"/>
      <c r="H541" s="17"/>
      <c r="I541" s="5"/>
      <c r="J541" s="5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5"/>
      <c r="V541" s="5"/>
      <c r="W541" s="5"/>
      <c r="X541" s="5"/>
      <c r="Y541" s="151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</row>
    <row r="542" spans="1:38">
      <c r="A542" s="17"/>
      <c r="B542" s="17"/>
      <c r="C542" s="17"/>
      <c r="D542" s="17"/>
      <c r="E542" s="17"/>
      <c r="F542" s="17"/>
      <c r="G542" s="17"/>
      <c r="H542" s="17"/>
      <c r="I542" s="5"/>
      <c r="J542" s="5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5"/>
      <c r="V542" s="5"/>
      <c r="W542" s="5"/>
      <c r="X542" s="5"/>
      <c r="Y542" s="151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</row>
    <row r="543" spans="1:38">
      <c r="A543" s="17"/>
      <c r="B543" s="17"/>
      <c r="C543" s="17"/>
      <c r="D543" s="17"/>
      <c r="E543" s="17"/>
      <c r="F543" s="17"/>
      <c r="G543" s="17"/>
      <c r="H543" s="17"/>
      <c r="I543" s="5"/>
      <c r="J543" s="5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5"/>
      <c r="V543" s="5"/>
      <c r="W543" s="5"/>
      <c r="X543" s="5"/>
      <c r="Y543" s="151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</row>
    <row r="544" spans="1:38">
      <c r="A544" s="17"/>
      <c r="B544" s="17"/>
      <c r="C544" s="17"/>
      <c r="D544" s="17"/>
      <c r="E544" s="17"/>
      <c r="F544" s="17"/>
      <c r="G544" s="17"/>
      <c r="H544" s="17"/>
      <c r="I544" s="5"/>
      <c r="J544" s="5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5"/>
      <c r="V544" s="5"/>
      <c r="W544" s="5"/>
      <c r="X544" s="5"/>
      <c r="Y544" s="151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</row>
    <row r="545" spans="1:38">
      <c r="A545" s="17"/>
      <c r="B545" s="17"/>
      <c r="C545" s="17"/>
      <c r="D545" s="17"/>
      <c r="E545" s="17"/>
      <c r="F545" s="17"/>
      <c r="G545" s="17"/>
      <c r="H545" s="17"/>
      <c r="I545" s="5"/>
      <c r="J545" s="5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5"/>
      <c r="V545" s="5"/>
      <c r="W545" s="5"/>
      <c r="X545" s="5"/>
      <c r="Y545" s="151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</row>
    <row r="546" spans="1:38">
      <c r="A546" s="17"/>
      <c r="B546" s="17"/>
      <c r="C546" s="17"/>
      <c r="D546" s="17"/>
      <c r="E546" s="17"/>
      <c r="F546" s="17"/>
      <c r="G546" s="17"/>
      <c r="H546" s="17"/>
      <c r="I546" s="5"/>
      <c r="J546" s="5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5"/>
      <c r="V546" s="5"/>
      <c r="W546" s="5"/>
      <c r="X546" s="5"/>
      <c r="Y546" s="151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</row>
    <row r="547" spans="1:38">
      <c r="A547" s="17"/>
      <c r="B547" s="17"/>
      <c r="C547" s="17"/>
      <c r="D547" s="17"/>
      <c r="E547" s="17"/>
      <c r="F547" s="17"/>
      <c r="G547" s="17"/>
      <c r="H547" s="17"/>
      <c r="I547" s="5"/>
      <c r="J547" s="5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5"/>
      <c r="V547" s="5"/>
      <c r="W547" s="5"/>
      <c r="X547" s="5"/>
      <c r="Y547" s="151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</row>
    <row r="548" spans="1:38">
      <c r="A548" s="17"/>
      <c r="B548" s="17"/>
      <c r="C548" s="17"/>
      <c r="D548" s="17"/>
      <c r="E548" s="17"/>
      <c r="F548" s="17"/>
      <c r="G548" s="17"/>
      <c r="H548" s="17"/>
      <c r="I548" s="5"/>
      <c r="J548" s="5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5"/>
      <c r="V548" s="5"/>
      <c r="W548" s="5"/>
      <c r="X548" s="5"/>
      <c r="Y548" s="151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</row>
    <row r="549" spans="1:38">
      <c r="A549" s="17"/>
      <c r="B549" s="17"/>
      <c r="C549" s="17"/>
      <c r="D549" s="17"/>
      <c r="E549" s="17"/>
      <c r="F549" s="17"/>
      <c r="G549" s="17"/>
      <c r="H549" s="17"/>
      <c r="I549" s="5"/>
      <c r="J549" s="5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5"/>
      <c r="V549" s="5"/>
      <c r="W549" s="5"/>
      <c r="X549" s="5"/>
      <c r="Y549" s="151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</row>
    <row r="550" spans="1:38">
      <c r="A550" s="17"/>
      <c r="B550" s="17"/>
      <c r="C550" s="17"/>
      <c r="D550" s="17"/>
      <c r="E550" s="17"/>
      <c r="F550" s="17"/>
      <c r="G550" s="17"/>
      <c r="H550" s="17"/>
      <c r="I550" s="5"/>
      <c r="J550" s="5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5"/>
      <c r="V550" s="5"/>
      <c r="W550" s="5"/>
      <c r="X550" s="5"/>
      <c r="Y550" s="151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</row>
    <row r="551" spans="1:38">
      <c r="A551" s="17"/>
      <c r="B551" s="17"/>
      <c r="C551" s="17"/>
      <c r="D551" s="17"/>
      <c r="E551" s="17"/>
      <c r="F551" s="17"/>
      <c r="G551" s="17"/>
      <c r="H551" s="17"/>
      <c r="I551" s="5"/>
      <c r="J551" s="5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5"/>
      <c r="V551" s="5"/>
      <c r="W551" s="5"/>
      <c r="X551" s="5"/>
      <c r="Y551" s="151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</row>
    <row r="552" spans="1:38">
      <c r="A552" s="17"/>
      <c r="B552" s="17"/>
      <c r="C552" s="17"/>
      <c r="D552" s="17"/>
      <c r="E552" s="17"/>
      <c r="F552" s="17"/>
      <c r="G552" s="17"/>
      <c r="H552" s="17"/>
      <c r="I552" s="5"/>
      <c r="J552" s="5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5"/>
      <c r="V552" s="5"/>
      <c r="W552" s="5"/>
      <c r="X552" s="5"/>
      <c r="Y552" s="151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</row>
    <row r="553" spans="1:38">
      <c r="A553" s="17"/>
      <c r="B553" s="17"/>
      <c r="C553" s="17"/>
      <c r="D553" s="17"/>
      <c r="E553" s="17"/>
      <c r="F553" s="17"/>
      <c r="G553" s="17"/>
      <c r="H553" s="17"/>
      <c r="I553" s="5"/>
      <c r="J553" s="5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5"/>
      <c r="V553" s="5"/>
      <c r="W553" s="5"/>
      <c r="X553" s="5"/>
      <c r="Y553" s="151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</row>
    <row r="554" spans="1:38">
      <c r="A554" s="17"/>
      <c r="B554" s="17"/>
      <c r="C554" s="17"/>
      <c r="D554" s="17"/>
      <c r="E554" s="17"/>
      <c r="F554" s="17"/>
      <c r="G554" s="17"/>
      <c r="H554" s="17"/>
      <c r="I554" s="5"/>
      <c r="J554" s="5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5"/>
      <c r="V554" s="5"/>
      <c r="W554" s="5"/>
      <c r="X554" s="5"/>
      <c r="Y554" s="151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</row>
    <row r="555" spans="1:38">
      <c r="A555" s="17"/>
      <c r="B555" s="17"/>
      <c r="C555" s="17"/>
      <c r="D555" s="17"/>
      <c r="E555" s="17"/>
      <c r="F555" s="17"/>
      <c r="G555" s="17"/>
      <c r="H555" s="17"/>
      <c r="I555" s="5"/>
      <c r="J555" s="5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5"/>
      <c r="V555" s="5"/>
      <c r="W555" s="5"/>
      <c r="X555" s="5"/>
      <c r="Y555" s="151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</row>
    <row r="556" spans="1:38">
      <c r="A556" s="17"/>
      <c r="B556" s="17"/>
      <c r="C556" s="17"/>
      <c r="D556" s="17"/>
      <c r="E556" s="17"/>
      <c r="F556" s="17"/>
      <c r="G556" s="17"/>
      <c r="H556" s="17"/>
      <c r="I556" s="5"/>
      <c r="J556" s="5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5"/>
      <c r="V556" s="5"/>
      <c r="W556" s="5"/>
      <c r="X556" s="5"/>
      <c r="Y556" s="151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</row>
    <row r="557" spans="1:38">
      <c r="A557" s="17"/>
      <c r="B557" s="17"/>
      <c r="C557" s="17"/>
      <c r="D557" s="17"/>
      <c r="E557" s="17"/>
      <c r="F557" s="17"/>
      <c r="G557" s="17"/>
      <c r="H557" s="17"/>
      <c r="I557" s="5"/>
      <c r="J557" s="5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5"/>
      <c r="V557" s="5"/>
      <c r="W557" s="5"/>
      <c r="X557" s="5"/>
      <c r="Y557" s="151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</row>
    <row r="558" spans="1:38">
      <c r="A558" s="17"/>
      <c r="B558" s="17"/>
      <c r="C558" s="17"/>
      <c r="D558" s="17"/>
      <c r="E558" s="17"/>
      <c r="F558" s="17"/>
      <c r="G558" s="17"/>
      <c r="H558" s="17"/>
      <c r="I558" s="5"/>
      <c r="J558" s="5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5"/>
      <c r="V558" s="5"/>
      <c r="W558" s="5"/>
      <c r="X558" s="5"/>
      <c r="Y558" s="151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</row>
    <row r="559" spans="1:38">
      <c r="A559" s="17"/>
      <c r="B559" s="17"/>
      <c r="C559" s="17"/>
      <c r="D559" s="17"/>
      <c r="E559" s="17"/>
      <c r="F559" s="17"/>
      <c r="G559" s="17"/>
      <c r="H559" s="17"/>
      <c r="I559" s="5"/>
      <c r="J559" s="5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5"/>
      <c r="V559" s="5"/>
      <c r="W559" s="5"/>
      <c r="X559" s="5"/>
      <c r="Y559" s="151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</row>
    <row r="560" spans="1:38">
      <c r="A560" s="17"/>
      <c r="B560" s="17"/>
      <c r="C560" s="17"/>
      <c r="D560" s="17"/>
      <c r="E560" s="17"/>
      <c r="F560" s="17"/>
      <c r="G560" s="17"/>
      <c r="H560" s="17"/>
      <c r="I560" s="5"/>
      <c r="J560" s="5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5"/>
      <c r="V560" s="5"/>
      <c r="W560" s="5"/>
      <c r="X560" s="5"/>
      <c r="Y560" s="151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</row>
    <row r="561" spans="1:38">
      <c r="A561" s="17"/>
      <c r="B561" s="17"/>
      <c r="C561" s="17"/>
      <c r="D561" s="17"/>
      <c r="E561" s="17"/>
      <c r="F561" s="17"/>
      <c r="G561" s="17"/>
      <c r="H561" s="17"/>
      <c r="I561" s="5"/>
      <c r="J561" s="5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5"/>
      <c r="V561" s="5"/>
      <c r="W561" s="5"/>
      <c r="X561" s="5"/>
      <c r="Y561" s="151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</row>
    <row r="562" spans="1:38">
      <c r="A562" s="17"/>
      <c r="B562" s="17"/>
      <c r="C562" s="17"/>
      <c r="D562" s="17"/>
      <c r="E562" s="17"/>
      <c r="F562" s="17"/>
      <c r="G562" s="17"/>
      <c r="H562" s="17"/>
      <c r="I562" s="5"/>
      <c r="J562" s="5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5"/>
      <c r="V562" s="5"/>
      <c r="W562" s="5"/>
      <c r="X562" s="5"/>
      <c r="Y562" s="151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</row>
    <row r="563" spans="1:38">
      <c r="A563" s="17"/>
      <c r="B563" s="17"/>
      <c r="C563" s="17"/>
      <c r="D563" s="17"/>
      <c r="E563" s="17"/>
      <c r="F563" s="17"/>
      <c r="G563" s="17"/>
      <c r="H563" s="17"/>
      <c r="I563" s="5"/>
      <c r="J563" s="5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5"/>
      <c r="V563" s="5"/>
      <c r="W563" s="5"/>
      <c r="X563" s="5"/>
      <c r="Y563" s="151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</row>
    <row r="564" spans="1:38">
      <c r="A564" s="17"/>
      <c r="B564" s="17"/>
      <c r="C564" s="17"/>
      <c r="D564" s="17"/>
      <c r="E564" s="17"/>
      <c r="F564" s="17"/>
      <c r="G564" s="17"/>
      <c r="H564" s="17"/>
      <c r="I564" s="5"/>
      <c r="J564" s="5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5"/>
      <c r="V564" s="5"/>
      <c r="W564" s="5"/>
      <c r="X564" s="5"/>
      <c r="Y564" s="151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</row>
    <row r="565" spans="1:38">
      <c r="A565" s="17"/>
      <c r="B565" s="17"/>
      <c r="C565" s="17"/>
      <c r="D565" s="17"/>
      <c r="E565" s="17"/>
      <c r="F565" s="17"/>
      <c r="G565" s="17"/>
      <c r="H565" s="17"/>
      <c r="I565" s="5"/>
      <c r="J565" s="5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5"/>
      <c r="V565" s="5"/>
      <c r="W565" s="5"/>
      <c r="X565" s="5"/>
      <c r="Y565" s="151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</row>
    <row r="566" spans="1:38">
      <c r="A566" s="17"/>
      <c r="B566" s="17"/>
      <c r="C566" s="17"/>
      <c r="D566" s="17"/>
      <c r="E566" s="17"/>
      <c r="F566" s="17"/>
      <c r="G566" s="17"/>
      <c r="H566" s="17"/>
      <c r="I566" s="5"/>
      <c r="J566" s="5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5"/>
      <c r="V566" s="5"/>
      <c r="W566" s="5"/>
      <c r="X566" s="5"/>
      <c r="Y566" s="151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</row>
    <row r="567" spans="1:38">
      <c r="A567" s="17"/>
      <c r="B567" s="17"/>
      <c r="C567" s="17"/>
      <c r="D567" s="17"/>
      <c r="E567" s="17"/>
      <c r="F567" s="17"/>
      <c r="G567" s="17"/>
      <c r="H567" s="17"/>
      <c r="I567" s="5"/>
      <c r="J567" s="5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5"/>
      <c r="V567" s="5"/>
      <c r="W567" s="5"/>
      <c r="X567" s="5"/>
      <c r="Y567" s="151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</row>
    <row r="568" spans="1:38">
      <c r="A568" s="17"/>
      <c r="B568" s="17"/>
      <c r="C568" s="17"/>
      <c r="D568" s="17"/>
      <c r="E568" s="17"/>
      <c r="F568" s="17"/>
      <c r="G568" s="17"/>
      <c r="H568" s="17"/>
      <c r="I568" s="5"/>
      <c r="J568" s="5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5"/>
      <c r="V568" s="5"/>
      <c r="W568" s="5"/>
      <c r="X568" s="5"/>
      <c r="Y568" s="151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</row>
    <row r="569" spans="1:38">
      <c r="A569" s="17"/>
      <c r="B569" s="17"/>
      <c r="C569" s="17"/>
      <c r="D569" s="17"/>
      <c r="E569" s="17"/>
      <c r="F569" s="17"/>
      <c r="G569" s="17"/>
      <c r="H569" s="17"/>
      <c r="I569" s="5"/>
      <c r="J569" s="5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5"/>
      <c r="V569" s="5"/>
      <c r="W569" s="5"/>
      <c r="X569" s="5"/>
      <c r="Y569" s="151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</row>
    <row r="570" spans="1:38">
      <c r="A570" s="17"/>
      <c r="B570" s="17"/>
      <c r="C570" s="17"/>
      <c r="D570" s="17"/>
      <c r="E570" s="17"/>
      <c r="F570" s="17"/>
      <c r="G570" s="17"/>
      <c r="H570" s="17"/>
      <c r="I570" s="5"/>
      <c r="J570" s="5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5"/>
      <c r="V570" s="5"/>
      <c r="W570" s="5"/>
      <c r="X570" s="5"/>
      <c r="Y570" s="151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</row>
    <row r="571" spans="1:38">
      <c r="A571" s="17"/>
      <c r="B571" s="17"/>
      <c r="C571" s="17"/>
      <c r="D571" s="17"/>
      <c r="E571" s="17"/>
      <c r="F571" s="17"/>
      <c r="G571" s="17"/>
      <c r="H571" s="17"/>
      <c r="I571" s="5"/>
      <c r="J571" s="5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5"/>
      <c r="V571" s="5"/>
      <c r="W571" s="5"/>
      <c r="X571" s="5"/>
      <c r="Y571" s="151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>
      <c r="A572" s="17"/>
      <c r="B572" s="17"/>
      <c r="C572" s="17"/>
      <c r="D572" s="17"/>
      <c r="E572" s="17"/>
      <c r="F572" s="17"/>
      <c r="G572" s="17"/>
      <c r="H572" s="17"/>
      <c r="I572" s="5"/>
      <c r="J572" s="5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5"/>
      <c r="V572" s="5"/>
      <c r="W572" s="5"/>
      <c r="X572" s="5"/>
      <c r="Y572" s="151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</row>
    <row r="573" spans="1:38">
      <c r="A573" s="17"/>
      <c r="B573" s="17"/>
      <c r="C573" s="17"/>
      <c r="D573" s="17"/>
      <c r="E573" s="17"/>
      <c r="F573" s="17"/>
      <c r="G573" s="17"/>
      <c r="H573" s="17"/>
      <c r="I573" s="5"/>
      <c r="J573" s="5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5"/>
      <c r="V573" s="5"/>
      <c r="W573" s="5"/>
      <c r="X573" s="5"/>
      <c r="Y573" s="151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</row>
    <row r="574" spans="1:38">
      <c r="A574" s="17"/>
      <c r="B574" s="17"/>
      <c r="C574" s="17"/>
      <c r="D574" s="17"/>
      <c r="E574" s="17"/>
      <c r="F574" s="17"/>
      <c r="G574" s="17"/>
      <c r="H574" s="17"/>
      <c r="I574" s="5"/>
      <c r="J574" s="5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5"/>
      <c r="V574" s="5"/>
      <c r="W574" s="5"/>
      <c r="X574" s="5"/>
      <c r="Y574" s="151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</row>
    <row r="575" spans="1:38">
      <c r="A575" s="17"/>
      <c r="B575" s="17"/>
      <c r="C575" s="17"/>
      <c r="D575" s="17"/>
      <c r="E575" s="17"/>
      <c r="F575" s="17"/>
      <c r="G575" s="17"/>
      <c r="H575" s="17"/>
      <c r="I575" s="5"/>
      <c r="J575" s="5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5"/>
      <c r="V575" s="5"/>
      <c r="W575" s="5"/>
      <c r="X575" s="5"/>
      <c r="Y575" s="151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</row>
    <row r="576" spans="1:38">
      <c r="A576" s="17"/>
      <c r="B576" s="17"/>
      <c r="C576" s="17"/>
      <c r="D576" s="17"/>
      <c r="E576" s="17"/>
      <c r="F576" s="17"/>
      <c r="G576" s="17"/>
      <c r="H576" s="17"/>
      <c r="I576" s="5"/>
      <c r="J576" s="5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5"/>
      <c r="V576" s="5"/>
      <c r="W576" s="5"/>
      <c r="X576" s="5"/>
      <c r="Y576" s="151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</row>
    <row r="577" spans="1:38">
      <c r="A577" s="17"/>
      <c r="B577" s="17"/>
      <c r="C577" s="17"/>
      <c r="D577" s="17"/>
      <c r="E577" s="17"/>
      <c r="F577" s="17"/>
      <c r="G577" s="17"/>
      <c r="H577" s="17"/>
      <c r="I577" s="5"/>
      <c r="J577" s="5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5"/>
      <c r="V577" s="5"/>
      <c r="W577" s="5"/>
      <c r="X577" s="5"/>
      <c r="Y577" s="151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</row>
    <row r="578" spans="1:38">
      <c r="A578" s="17"/>
      <c r="B578" s="17"/>
      <c r="C578" s="17"/>
      <c r="D578" s="17"/>
      <c r="E578" s="17"/>
      <c r="F578" s="17"/>
      <c r="G578" s="17"/>
      <c r="H578" s="17"/>
      <c r="I578" s="5"/>
      <c r="J578" s="5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5"/>
      <c r="V578" s="5"/>
      <c r="W578" s="5"/>
      <c r="X578" s="5"/>
      <c r="Y578" s="151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</row>
    <row r="579" spans="1:38">
      <c r="A579" s="17"/>
      <c r="B579" s="17"/>
      <c r="C579" s="17"/>
      <c r="D579" s="17"/>
      <c r="E579" s="17"/>
      <c r="F579" s="17"/>
      <c r="G579" s="17"/>
      <c r="H579" s="17"/>
      <c r="I579" s="5"/>
      <c r="J579" s="5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5"/>
      <c r="V579" s="5"/>
      <c r="W579" s="5"/>
      <c r="X579" s="5"/>
      <c r="Y579" s="151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</row>
    <row r="580" spans="1:38">
      <c r="A580" s="17"/>
      <c r="B580" s="17"/>
      <c r="C580" s="17"/>
      <c r="D580" s="17"/>
      <c r="E580" s="17"/>
      <c r="F580" s="17"/>
      <c r="G580" s="17"/>
      <c r="H580" s="17"/>
      <c r="I580" s="5"/>
      <c r="J580" s="5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5"/>
      <c r="V580" s="5"/>
      <c r="W580" s="5"/>
      <c r="X580" s="5"/>
      <c r="Y580" s="151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</row>
    <row r="581" spans="1:38">
      <c r="A581" s="17"/>
      <c r="B581" s="17"/>
      <c r="C581" s="17"/>
      <c r="D581" s="17"/>
      <c r="E581" s="17"/>
      <c r="F581" s="17"/>
      <c r="G581" s="17"/>
      <c r="H581" s="17"/>
      <c r="I581" s="5"/>
      <c r="J581" s="5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5"/>
      <c r="V581" s="5"/>
      <c r="W581" s="5"/>
      <c r="X581" s="5"/>
      <c r="Y581" s="151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</row>
    <row r="582" spans="1:38">
      <c r="A582" s="17"/>
      <c r="B582" s="17"/>
      <c r="C582" s="17"/>
      <c r="D582" s="17"/>
      <c r="E582" s="17"/>
      <c r="F582" s="17"/>
      <c r="G582" s="17"/>
      <c r="H582" s="17"/>
      <c r="I582" s="5"/>
      <c r="J582" s="5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5"/>
      <c r="V582" s="5"/>
      <c r="W582" s="5"/>
      <c r="X582" s="5"/>
      <c r="Y582" s="151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</row>
    <row r="583" spans="1:38">
      <c r="A583" s="17"/>
      <c r="B583" s="17"/>
      <c r="C583" s="17"/>
      <c r="D583" s="17"/>
      <c r="E583" s="17"/>
      <c r="F583" s="17"/>
      <c r="G583" s="17"/>
      <c r="H583" s="17"/>
      <c r="I583" s="5"/>
      <c r="J583" s="5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5"/>
      <c r="V583" s="5"/>
      <c r="W583" s="5"/>
      <c r="X583" s="5"/>
      <c r="Y583" s="151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</row>
    <row r="584" spans="1:38">
      <c r="A584" s="17"/>
      <c r="B584" s="17"/>
      <c r="C584" s="17"/>
      <c r="D584" s="17"/>
      <c r="E584" s="17"/>
      <c r="F584" s="17"/>
      <c r="G584" s="17"/>
      <c r="H584" s="17"/>
      <c r="I584" s="5"/>
      <c r="J584" s="5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5"/>
      <c r="V584" s="5"/>
      <c r="W584" s="5"/>
      <c r="X584" s="5"/>
      <c r="Y584" s="151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</row>
    <row r="585" spans="1:38">
      <c r="A585" s="17"/>
      <c r="B585" s="17"/>
      <c r="C585" s="17"/>
      <c r="D585" s="17"/>
      <c r="E585" s="17"/>
      <c r="F585" s="17"/>
      <c r="G585" s="17"/>
      <c r="H585" s="17"/>
      <c r="I585" s="5"/>
      <c r="J585" s="5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5"/>
      <c r="V585" s="5"/>
      <c r="W585" s="5"/>
      <c r="X585" s="5"/>
      <c r="Y585" s="151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</row>
    <row r="586" spans="1:38">
      <c r="A586" s="17"/>
      <c r="B586" s="17"/>
      <c r="C586" s="17"/>
      <c r="D586" s="17"/>
      <c r="E586" s="17"/>
      <c r="F586" s="17"/>
      <c r="G586" s="17"/>
      <c r="H586" s="17"/>
      <c r="I586" s="5"/>
      <c r="J586" s="5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5"/>
      <c r="V586" s="5"/>
      <c r="W586" s="5"/>
      <c r="X586" s="5"/>
      <c r="Y586" s="151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</row>
    <row r="587" spans="1:38">
      <c r="A587" s="17"/>
      <c r="B587" s="17"/>
      <c r="C587" s="17"/>
      <c r="D587" s="17"/>
      <c r="E587" s="17"/>
      <c r="F587" s="17"/>
      <c r="G587" s="17"/>
      <c r="H587" s="17"/>
      <c r="I587" s="5"/>
      <c r="J587" s="5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5"/>
      <c r="V587" s="5"/>
      <c r="W587" s="5"/>
      <c r="X587" s="5"/>
      <c r="Y587" s="151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>
      <c r="A588" s="17"/>
      <c r="B588" s="17"/>
      <c r="C588" s="17"/>
      <c r="D588" s="17"/>
      <c r="E588" s="17"/>
      <c r="F588" s="17"/>
      <c r="G588" s="17"/>
      <c r="H588" s="17"/>
      <c r="I588" s="5"/>
      <c r="J588" s="5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5"/>
      <c r="V588" s="5"/>
      <c r="W588" s="5"/>
      <c r="X588" s="5"/>
      <c r="Y588" s="151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</row>
    <row r="589" spans="1:38">
      <c r="A589" s="17"/>
      <c r="B589" s="17"/>
      <c r="C589" s="17"/>
      <c r="D589" s="17"/>
      <c r="E589" s="17"/>
      <c r="F589" s="17"/>
      <c r="G589" s="17"/>
      <c r="H589" s="17"/>
      <c r="I589" s="5"/>
      <c r="J589" s="5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5"/>
      <c r="V589" s="5"/>
      <c r="W589" s="5"/>
      <c r="X589" s="5"/>
      <c r="Y589" s="151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</row>
    <row r="590" spans="1:38">
      <c r="A590" s="17"/>
      <c r="B590" s="17"/>
      <c r="C590" s="17"/>
      <c r="D590" s="17"/>
      <c r="E590" s="17"/>
      <c r="F590" s="17"/>
      <c r="G590" s="17"/>
      <c r="H590" s="17"/>
      <c r="I590" s="5"/>
      <c r="J590" s="5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5"/>
      <c r="V590" s="5"/>
      <c r="W590" s="5"/>
      <c r="X590" s="5"/>
      <c r="Y590" s="151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</row>
    <row r="591" spans="1:38">
      <c r="A591" s="17"/>
      <c r="B591" s="17"/>
      <c r="C591" s="17"/>
      <c r="D591" s="17"/>
      <c r="E591" s="17"/>
      <c r="F591" s="17"/>
      <c r="G591" s="17"/>
      <c r="H591" s="17"/>
      <c r="I591" s="5"/>
      <c r="J591" s="5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5"/>
      <c r="V591" s="5"/>
      <c r="W591" s="5"/>
      <c r="X591" s="5"/>
      <c r="Y591" s="151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</row>
    <row r="592" spans="1:38">
      <c r="A592" s="17"/>
      <c r="B592" s="17"/>
      <c r="C592" s="17"/>
      <c r="D592" s="17"/>
      <c r="E592" s="17"/>
      <c r="F592" s="17"/>
      <c r="G592" s="17"/>
      <c r="H592" s="17"/>
      <c r="I592" s="5"/>
      <c r="J592" s="5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5"/>
      <c r="V592" s="5"/>
      <c r="W592" s="5"/>
      <c r="X592" s="5"/>
      <c r="Y592" s="151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</row>
    <row r="593" spans="1:38">
      <c r="A593" s="17"/>
      <c r="B593" s="17"/>
      <c r="C593" s="17"/>
      <c r="D593" s="17"/>
      <c r="E593" s="17"/>
      <c r="F593" s="17"/>
      <c r="G593" s="17"/>
      <c r="H593" s="17"/>
      <c r="I593" s="5"/>
      <c r="J593" s="5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5"/>
      <c r="V593" s="5"/>
      <c r="W593" s="5"/>
      <c r="X593" s="5"/>
      <c r="Y593" s="151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</row>
    <row r="594" spans="1:38">
      <c r="A594" s="17"/>
      <c r="B594" s="17"/>
      <c r="C594" s="17"/>
      <c r="D594" s="17"/>
      <c r="E594" s="17"/>
      <c r="F594" s="17"/>
      <c r="G594" s="17"/>
      <c r="H594" s="17"/>
      <c r="I594" s="5"/>
      <c r="J594" s="5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5"/>
      <c r="V594" s="5"/>
      <c r="W594" s="5"/>
      <c r="X594" s="5"/>
      <c r="Y594" s="151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</row>
    <row r="595" spans="1:38">
      <c r="A595" s="17"/>
      <c r="B595" s="17"/>
      <c r="C595" s="17"/>
      <c r="D595" s="17"/>
      <c r="E595" s="17"/>
      <c r="F595" s="17"/>
      <c r="G595" s="17"/>
      <c r="H595" s="17"/>
      <c r="I595" s="5"/>
      <c r="J595" s="5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5"/>
      <c r="V595" s="5"/>
      <c r="W595" s="5"/>
      <c r="X595" s="5"/>
      <c r="Y595" s="151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</row>
    <row r="596" spans="1:38">
      <c r="A596" s="17"/>
      <c r="B596" s="17"/>
      <c r="C596" s="17"/>
      <c r="D596" s="17"/>
      <c r="E596" s="17"/>
      <c r="F596" s="17"/>
      <c r="G596" s="17"/>
      <c r="H596" s="17"/>
      <c r="I596" s="5"/>
      <c r="J596" s="5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5"/>
      <c r="V596" s="5"/>
      <c r="W596" s="5"/>
      <c r="X596" s="5"/>
      <c r="Y596" s="151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</row>
    <row r="597" spans="1:38">
      <c r="A597" s="17"/>
      <c r="B597" s="17"/>
      <c r="C597" s="17"/>
      <c r="D597" s="17"/>
      <c r="E597" s="17"/>
      <c r="F597" s="17"/>
      <c r="G597" s="17"/>
      <c r="H597" s="17"/>
      <c r="I597" s="5"/>
      <c r="J597" s="5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5"/>
      <c r="V597" s="5"/>
      <c r="W597" s="5"/>
      <c r="X597" s="5"/>
      <c r="Y597" s="151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</row>
    <row r="598" spans="1:38">
      <c r="A598" s="17"/>
      <c r="B598" s="17"/>
      <c r="C598" s="17"/>
      <c r="D598" s="17"/>
      <c r="E598" s="17"/>
      <c r="F598" s="17"/>
      <c r="G598" s="17"/>
      <c r="H598" s="17"/>
      <c r="I598" s="5"/>
      <c r="J598" s="5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5"/>
      <c r="V598" s="5"/>
      <c r="W598" s="5"/>
      <c r="X598" s="5"/>
      <c r="Y598" s="151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</row>
    <row r="599" spans="1:38">
      <c r="A599" s="17"/>
      <c r="B599" s="17"/>
      <c r="C599" s="17"/>
      <c r="D599" s="17"/>
      <c r="E599" s="17"/>
      <c r="F599" s="17"/>
      <c r="G599" s="17"/>
      <c r="H599" s="17"/>
      <c r="I599" s="5"/>
      <c r="J599" s="5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5"/>
      <c r="V599" s="5"/>
      <c r="W599" s="5"/>
      <c r="X599" s="5"/>
      <c r="Y599" s="151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</row>
    <row r="600" spans="1:38">
      <c r="A600" s="17"/>
      <c r="B600" s="17"/>
      <c r="C600" s="17"/>
      <c r="D600" s="17"/>
      <c r="E600" s="17"/>
      <c r="F600" s="17"/>
      <c r="G600" s="17"/>
      <c r="H600" s="17"/>
      <c r="I600" s="5"/>
      <c r="J600" s="5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5"/>
      <c r="V600" s="5"/>
      <c r="W600" s="5"/>
      <c r="X600" s="5"/>
      <c r="Y600" s="151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</row>
    <row r="601" spans="1:38">
      <c r="A601" s="17"/>
      <c r="B601" s="17"/>
      <c r="C601" s="17"/>
      <c r="D601" s="17"/>
      <c r="E601" s="17"/>
      <c r="F601" s="17"/>
      <c r="G601" s="17"/>
      <c r="H601" s="17"/>
      <c r="I601" s="5"/>
      <c r="J601" s="5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5"/>
      <c r="V601" s="5"/>
      <c r="W601" s="5"/>
      <c r="X601" s="5"/>
      <c r="Y601" s="151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</row>
    <row r="602" spans="1:38">
      <c r="A602" s="17"/>
      <c r="B602" s="17"/>
      <c r="C602" s="17"/>
      <c r="D602" s="17"/>
      <c r="E602" s="17"/>
      <c r="F602" s="17"/>
      <c r="G602" s="17"/>
      <c r="H602" s="17"/>
      <c r="I602" s="5"/>
      <c r="J602" s="5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5"/>
      <c r="V602" s="5"/>
      <c r="W602" s="5"/>
      <c r="X602" s="5"/>
      <c r="Y602" s="151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</row>
    <row r="603" spans="1:38">
      <c r="A603" s="17"/>
      <c r="B603" s="17"/>
      <c r="C603" s="17"/>
      <c r="D603" s="17"/>
      <c r="E603" s="17"/>
      <c r="F603" s="17"/>
      <c r="G603" s="17"/>
      <c r="H603" s="17"/>
      <c r="I603" s="5"/>
      <c r="J603" s="5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5"/>
      <c r="V603" s="5"/>
      <c r="W603" s="5"/>
      <c r="X603" s="5"/>
      <c r="Y603" s="151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</row>
    <row r="604" spans="1:38">
      <c r="A604" s="17"/>
      <c r="B604" s="17"/>
      <c r="C604" s="17"/>
      <c r="D604" s="17"/>
      <c r="E604" s="17"/>
      <c r="F604" s="17"/>
      <c r="G604" s="17"/>
      <c r="H604" s="17"/>
      <c r="I604" s="5"/>
      <c r="J604" s="5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5"/>
      <c r="V604" s="5"/>
      <c r="W604" s="5"/>
      <c r="X604" s="5"/>
      <c r="Y604" s="151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</row>
    <row r="605" spans="1:38">
      <c r="A605" s="17"/>
      <c r="B605" s="17"/>
      <c r="C605" s="17"/>
      <c r="D605" s="17"/>
      <c r="E605" s="17"/>
      <c r="F605" s="17"/>
      <c r="G605" s="17"/>
      <c r="H605" s="17"/>
      <c r="I605" s="5"/>
      <c r="J605" s="5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5"/>
      <c r="V605" s="5"/>
      <c r="W605" s="5"/>
      <c r="X605" s="5"/>
      <c r="Y605" s="151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</row>
    <row r="606" spans="1:38">
      <c r="A606" s="17"/>
      <c r="B606" s="17"/>
      <c r="C606" s="17"/>
      <c r="D606" s="17"/>
      <c r="E606" s="17"/>
      <c r="F606" s="17"/>
      <c r="G606" s="17"/>
      <c r="H606" s="17"/>
      <c r="I606" s="5"/>
      <c r="J606" s="5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5"/>
      <c r="V606" s="5"/>
      <c r="W606" s="5"/>
      <c r="X606" s="5"/>
      <c r="Y606" s="151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</row>
    <row r="607" spans="1:38">
      <c r="A607" s="17"/>
      <c r="B607" s="17"/>
      <c r="C607" s="17"/>
      <c r="D607" s="17"/>
      <c r="E607" s="17"/>
      <c r="F607" s="17"/>
      <c r="G607" s="17"/>
      <c r="H607" s="17"/>
      <c r="I607" s="5"/>
      <c r="J607" s="5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5"/>
      <c r="V607" s="5"/>
      <c r="W607" s="5"/>
      <c r="X607" s="5"/>
      <c r="Y607" s="151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>
      <c r="A608" s="17"/>
      <c r="B608" s="17"/>
      <c r="C608" s="17"/>
      <c r="D608" s="17"/>
      <c r="E608" s="17"/>
      <c r="F608" s="17"/>
      <c r="G608" s="17"/>
      <c r="H608" s="17"/>
      <c r="I608" s="5"/>
      <c r="J608" s="5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5"/>
      <c r="V608" s="5"/>
      <c r="W608" s="5"/>
      <c r="X608" s="5"/>
      <c r="Y608" s="151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</row>
    <row r="609" spans="1:38">
      <c r="A609" s="17"/>
      <c r="B609" s="17"/>
      <c r="C609" s="17"/>
      <c r="D609" s="17"/>
      <c r="E609" s="17"/>
      <c r="F609" s="17"/>
      <c r="G609" s="17"/>
      <c r="H609" s="17"/>
      <c r="I609" s="5"/>
      <c r="J609" s="5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5"/>
      <c r="V609" s="5"/>
      <c r="W609" s="5"/>
      <c r="X609" s="5"/>
      <c r="Y609" s="151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</row>
    <row r="610" spans="1:38">
      <c r="A610" s="17"/>
      <c r="B610" s="17"/>
      <c r="C610" s="17"/>
      <c r="D610" s="17"/>
      <c r="E610" s="17"/>
      <c r="F610" s="17"/>
      <c r="G610" s="17"/>
      <c r="H610" s="17"/>
      <c r="I610" s="5"/>
      <c r="J610" s="5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5"/>
      <c r="V610" s="5"/>
      <c r="W610" s="5"/>
      <c r="X610" s="5"/>
      <c r="Y610" s="151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</row>
    <row r="611" spans="1:38">
      <c r="A611" s="17"/>
      <c r="B611" s="17"/>
      <c r="C611" s="17"/>
      <c r="D611" s="17"/>
      <c r="E611" s="17"/>
      <c r="F611" s="17"/>
      <c r="G611" s="17"/>
      <c r="H611" s="17"/>
      <c r="I611" s="5"/>
      <c r="J611" s="5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5"/>
      <c r="V611" s="5"/>
      <c r="W611" s="5"/>
      <c r="X611" s="5"/>
      <c r="Y611" s="151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</row>
    <row r="612" spans="1:38">
      <c r="A612" s="17"/>
      <c r="B612" s="17"/>
      <c r="C612" s="17"/>
      <c r="D612" s="17"/>
      <c r="E612" s="17"/>
      <c r="F612" s="17"/>
      <c r="G612" s="17"/>
      <c r="H612" s="17"/>
      <c r="I612" s="5"/>
      <c r="J612" s="5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5"/>
      <c r="V612" s="5"/>
      <c r="W612" s="5"/>
      <c r="X612" s="5"/>
      <c r="Y612" s="151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</row>
    <row r="613" spans="1:38">
      <c r="A613" s="17"/>
      <c r="B613" s="17"/>
      <c r="C613" s="17"/>
      <c r="D613" s="17"/>
      <c r="E613" s="17"/>
      <c r="F613" s="17"/>
      <c r="G613" s="17"/>
      <c r="H613" s="17"/>
      <c r="I613" s="5"/>
      <c r="J613" s="5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5"/>
      <c r="V613" s="5"/>
      <c r="W613" s="5"/>
      <c r="X613" s="5"/>
      <c r="Y613" s="151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</row>
    <row r="614" spans="1:38">
      <c r="A614" s="17"/>
      <c r="B614" s="17"/>
      <c r="C614" s="17"/>
      <c r="D614" s="17"/>
      <c r="E614" s="17"/>
      <c r="F614" s="17"/>
      <c r="G614" s="17"/>
      <c r="H614" s="17"/>
      <c r="I614" s="5"/>
      <c r="J614" s="5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5"/>
      <c r="V614" s="5"/>
      <c r="W614" s="5"/>
      <c r="X614" s="5"/>
      <c r="Y614" s="151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</row>
    <row r="615" spans="1:38">
      <c r="A615" s="17"/>
      <c r="B615" s="17"/>
      <c r="C615" s="17"/>
      <c r="D615" s="17"/>
      <c r="E615" s="17"/>
      <c r="F615" s="17"/>
      <c r="G615" s="17"/>
      <c r="H615" s="17"/>
      <c r="I615" s="5"/>
      <c r="J615" s="5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5"/>
      <c r="V615" s="5"/>
      <c r="W615" s="5"/>
      <c r="X615" s="5"/>
      <c r="Y615" s="151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</row>
    <row r="616" spans="1:38">
      <c r="A616" s="17"/>
      <c r="B616" s="17"/>
      <c r="C616" s="17"/>
      <c r="D616" s="17"/>
      <c r="E616" s="17"/>
      <c r="F616" s="17"/>
      <c r="G616" s="17"/>
      <c r="H616" s="17"/>
      <c r="I616" s="5"/>
      <c r="J616" s="5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5"/>
      <c r="V616" s="5"/>
      <c r="W616" s="5"/>
      <c r="X616" s="5"/>
      <c r="Y616" s="151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</row>
    <row r="617" spans="1:38">
      <c r="A617" s="17"/>
      <c r="B617" s="17"/>
      <c r="C617" s="17"/>
      <c r="D617" s="17"/>
      <c r="E617" s="17"/>
      <c r="F617" s="17"/>
      <c r="G617" s="17"/>
      <c r="H617" s="17"/>
      <c r="I617" s="5"/>
      <c r="J617" s="5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5"/>
      <c r="V617" s="5"/>
      <c r="W617" s="5"/>
      <c r="X617" s="5"/>
      <c r="Y617" s="151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</row>
    <row r="618" spans="1:38">
      <c r="A618" s="17"/>
      <c r="B618" s="17"/>
      <c r="C618" s="17"/>
      <c r="D618" s="17"/>
      <c r="E618" s="17"/>
      <c r="F618" s="17"/>
      <c r="G618" s="17"/>
      <c r="H618" s="17"/>
      <c r="I618" s="5"/>
      <c r="J618" s="5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5"/>
      <c r="V618" s="5"/>
      <c r="W618" s="5"/>
      <c r="X618" s="5"/>
      <c r="Y618" s="151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</row>
    <row r="619" spans="1:38">
      <c r="A619" s="17"/>
      <c r="B619" s="17"/>
      <c r="C619" s="17"/>
      <c r="D619" s="17"/>
      <c r="E619" s="17"/>
      <c r="F619" s="17"/>
      <c r="G619" s="17"/>
      <c r="H619" s="17"/>
      <c r="I619" s="5"/>
      <c r="J619" s="5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5"/>
      <c r="V619" s="5"/>
      <c r="W619" s="5"/>
      <c r="X619" s="5"/>
      <c r="Y619" s="151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</row>
    <row r="620" spans="1:38">
      <c r="A620" s="17"/>
      <c r="B620" s="17"/>
      <c r="C620" s="17"/>
      <c r="D620" s="17"/>
      <c r="E620" s="17"/>
      <c r="F620" s="17"/>
      <c r="G620" s="17"/>
      <c r="H620" s="17"/>
      <c r="I620" s="5"/>
      <c r="J620" s="5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5"/>
      <c r="V620" s="5"/>
      <c r="W620" s="5"/>
      <c r="X620" s="5"/>
      <c r="Y620" s="151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</row>
    <row r="621" spans="1:38">
      <c r="A621" s="17"/>
      <c r="B621" s="17"/>
      <c r="C621" s="17"/>
      <c r="D621" s="17"/>
      <c r="E621" s="17"/>
      <c r="F621" s="17"/>
      <c r="G621" s="17"/>
      <c r="H621" s="17"/>
      <c r="I621" s="5"/>
      <c r="J621" s="5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5"/>
      <c r="V621" s="5"/>
      <c r="W621" s="5"/>
      <c r="X621" s="5"/>
      <c r="Y621" s="151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</row>
    <row r="622" spans="1:38">
      <c r="A622" s="17"/>
      <c r="B622" s="17"/>
      <c r="C622" s="17"/>
      <c r="D622" s="17"/>
      <c r="E622" s="17"/>
      <c r="F622" s="17"/>
      <c r="G622" s="17"/>
      <c r="H622" s="17"/>
      <c r="I622" s="5"/>
      <c r="J622" s="5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5"/>
      <c r="V622" s="5"/>
      <c r="W622" s="5"/>
      <c r="X622" s="5"/>
      <c r="Y622" s="151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</row>
    <row r="623" spans="1:38">
      <c r="A623" s="17"/>
      <c r="B623" s="17"/>
      <c r="C623" s="17"/>
      <c r="D623" s="17"/>
      <c r="E623" s="17"/>
      <c r="F623" s="17"/>
      <c r="G623" s="17"/>
      <c r="H623" s="17"/>
      <c r="I623" s="5"/>
      <c r="J623" s="5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5"/>
      <c r="V623" s="5"/>
      <c r="W623" s="5"/>
      <c r="X623" s="5"/>
      <c r="Y623" s="151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</row>
    <row r="624" spans="1:38">
      <c r="A624" s="17"/>
      <c r="B624" s="17"/>
      <c r="C624" s="17"/>
      <c r="D624" s="17"/>
      <c r="E624" s="17"/>
      <c r="F624" s="17"/>
      <c r="G624" s="17"/>
      <c r="H624" s="17"/>
      <c r="I624" s="5"/>
      <c r="J624" s="5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5"/>
      <c r="V624" s="5"/>
      <c r="W624" s="5"/>
      <c r="X624" s="5"/>
      <c r="Y624" s="151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</row>
    <row r="625" spans="1:38">
      <c r="A625" s="17"/>
      <c r="B625" s="17"/>
      <c r="C625" s="17"/>
      <c r="D625" s="17"/>
      <c r="E625" s="17"/>
      <c r="F625" s="17"/>
      <c r="G625" s="17"/>
      <c r="H625" s="17"/>
      <c r="I625" s="5"/>
      <c r="J625" s="5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5"/>
      <c r="V625" s="5"/>
      <c r="W625" s="5"/>
      <c r="X625" s="5"/>
      <c r="Y625" s="151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</row>
    <row r="626" spans="1:38">
      <c r="A626" s="17"/>
      <c r="B626" s="17"/>
      <c r="C626" s="17"/>
      <c r="D626" s="17"/>
      <c r="E626" s="17"/>
      <c r="F626" s="17"/>
      <c r="G626" s="17"/>
      <c r="H626" s="17"/>
      <c r="I626" s="5"/>
      <c r="J626" s="5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5"/>
      <c r="V626" s="5"/>
      <c r="W626" s="5"/>
      <c r="X626" s="5"/>
      <c r="Y626" s="151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</row>
    <row r="627" spans="1:38">
      <c r="A627" s="17"/>
      <c r="B627" s="17"/>
      <c r="C627" s="17"/>
      <c r="D627" s="17"/>
      <c r="E627" s="17"/>
      <c r="F627" s="17"/>
      <c r="G627" s="17"/>
      <c r="H627" s="17"/>
      <c r="I627" s="5"/>
      <c r="J627" s="5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5"/>
      <c r="V627" s="5"/>
      <c r="W627" s="5"/>
      <c r="X627" s="5"/>
      <c r="Y627" s="151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</row>
    <row r="628" spans="1:38">
      <c r="A628" s="17"/>
      <c r="B628" s="17"/>
      <c r="C628" s="17"/>
      <c r="D628" s="17"/>
      <c r="E628" s="17"/>
      <c r="F628" s="17"/>
      <c r="G628" s="17"/>
      <c r="H628" s="17"/>
      <c r="I628" s="5"/>
      <c r="J628" s="5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5"/>
      <c r="V628" s="5"/>
      <c r="W628" s="5"/>
      <c r="X628" s="5"/>
      <c r="Y628" s="151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</row>
    <row r="629" spans="1:38">
      <c r="A629" s="17"/>
      <c r="B629" s="17"/>
      <c r="C629" s="17"/>
      <c r="D629" s="17"/>
      <c r="E629" s="17"/>
      <c r="F629" s="17"/>
      <c r="G629" s="17"/>
      <c r="H629" s="17"/>
      <c r="I629" s="5"/>
      <c r="J629" s="5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5"/>
      <c r="V629" s="5"/>
      <c r="W629" s="5"/>
      <c r="X629" s="5"/>
      <c r="Y629" s="151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</row>
    <row r="630" spans="1:38">
      <c r="A630" s="17"/>
      <c r="B630" s="17"/>
      <c r="C630" s="17"/>
      <c r="D630" s="17"/>
      <c r="E630" s="17"/>
      <c r="F630" s="17"/>
      <c r="G630" s="17"/>
      <c r="H630" s="17"/>
      <c r="I630" s="5"/>
      <c r="J630" s="5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5"/>
      <c r="V630" s="5"/>
      <c r="W630" s="5"/>
      <c r="X630" s="5"/>
      <c r="Y630" s="151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</row>
    <row r="631" spans="1:38">
      <c r="A631" s="17"/>
      <c r="B631" s="17"/>
      <c r="C631" s="17"/>
      <c r="D631" s="17"/>
      <c r="E631" s="17"/>
      <c r="F631" s="17"/>
      <c r="G631" s="17"/>
      <c r="H631" s="17"/>
      <c r="I631" s="5"/>
      <c r="J631" s="5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5"/>
      <c r="V631" s="5"/>
      <c r="W631" s="5"/>
      <c r="X631" s="5"/>
      <c r="Y631" s="151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</row>
    <row r="632" spans="1:38">
      <c r="A632" s="17"/>
      <c r="B632" s="17"/>
      <c r="C632" s="17"/>
      <c r="D632" s="17"/>
      <c r="E632" s="17"/>
      <c r="F632" s="17"/>
      <c r="G632" s="17"/>
      <c r="H632" s="17"/>
      <c r="I632" s="5"/>
      <c r="J632" s="5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5"/>
      <c r="V632" s="5"/>
      <c r="W632" s="5"/>
      <c r="X632" s="5"/>
      <c r="Y632" s="151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</row>
    <row r="633" spans="1:38">
      <c r="A633" s="17"/>
      <c r="B633" s="17"/>
      <c r="C633" s="17"/>
      <c r="D633" s="17"/>
      <c r="E633" s="17"/>
      <c r="F633" s="17"/>
      <c r="G633" s="17"/>
      <c r="H633" s="17"/>
      <c r="I633" s="5"/>
      <c r="J633" s="5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5"/>
      <c r="V633" s="5"/>
      <c r="W633" s="5"/>
      <c r="X633" s="5"/>
      <c r="Y633" s="151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</row>
    <row r="634" spans="1:38">
      <c r="A634" s="17"/>
      <c r="B634" s="17"/>
      <c r="C634" s="17"/>
      <c r="D634" s="17"/>
      <c r="E634" s="17"/>
      <c r="F634" s="17"/>
      <c r="G634" s="17"/>
      <c r="H634" s="17"/>
      <c r="I634" s="5"/>
      <c r="J634" s="5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5"/>
      <c r="V634" s="5"/>
      <c r="W634" s="5"/>
      <c r="X634" s="5"/>
      <c r="Y634" s="151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</row>
    <row r="635" spans="1:38">
      <c r="A635" s="17"/>
      <c r="B635" s="17"/>
      <c r="C635" s="17"/>
      <c r="D635" s="17"/>
      <c r="E635" s="17"/>
      <c r="F635" s="17"/>
      <c r="G635" s="17"/>
      <c r="H635" s="17"/>
      <c r="I635" s="5"/>
      <c r="J635" s="5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5"/>
      <c r="V635" s="5"/>
      <c r="W635" s="5"/>
      <c r="X635" s="5"/>
      <c r="Y635" s="151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</row>
    <row r="636" spans="1:38">
      <c r="A636" s="17"/>
      <c r="B636" s="17"/>
      <c r="C636" s="17"/>
      <c r="D636" s="17"/>
      <c r="E636" s="17"/>
      <c r="F636" s="17"/>
      <c r="G636" s="17"/>
      <c r="H636" s="17"/>
      <c r="I636" s="5"/>
      <c r="J636" s="5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5"/>
      <c r="V636" s="5"/>
      <c r="W636" s="5"/>
      <c r="X636" s="5"/>
      <c r="Y636" s="151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</row>
    <row r="637" spans="1:38">
      <c r="A637" s="17"/>
      <c r="B637" s="17"/>
      <c r="C637" s="17"/>
      <c r="D637" s="17"/>
      <c r="E637" s="17"/>
      <c r="F637" s="17"/>
      <c r="G637" s="17"/>
      <c r="H637" s="17"/>
      <c r="I637" s="5"/>
      <c r="J637" s="5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5"/>
      <c r="V637" s="5"/>
      <c r="W637" s="5"/>
      <c r="X637" s="5"/>
      <c r="Y637" s="151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</row>
    <row r="638" spans="1:38">
      <c r="A638" s="17"/>
      <c r="B638" s="17"/>
      <c r="C638" s="17"/>
      <c r="D638" s="17"/>
      <c r="E638" s="17"/>
      <c r="F638" s="17"/>
      <c r="G638" s="17"/>
      <c r="H638" s="17"/>
      <c r="I638" s="5"/>
      <c r="J638" s="5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5"/>
      <c r="V638" s="5"/>
      <c r="W638" s="5"/>
      <c r="X638" s="5"/>
      <c r="Y638" s="151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</row>
    <row r="639" spans="1:38">
      <c r="A639" s="17"/>
      <c r="B639" s="17"/>
      <c r="C639" s="17"/>
      <c r="D639" s="17"/>
      <c r="E639" s="17"/>
      <c r="F639" s="17"/>
      <c r="G639" s="17"/>
      <c r="H639" s="17"/>
      <c r="I639" s="5"/>
      <c r="J639" s="5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5"/>
      <c r="V639" s="5"/>
      <c r="W639" s="5"/>
      <c r="X639" s="5"/>
      <c r="Y639" s="151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</row>
    <row r="640" spans="1:38">
      <c r="A640" s="17"/>
      <c r="B640" s="17"/>
      <c r="C640" s="17"/>
      <c r="D640" s="17"/>
      <c r="E640" s="17"/>
      <c r="F640" s="17"/>
      <c r="G640" s="17"/>
      <c r="H640" s="17"/>
      <c r="I640" s="5"/>
      <c r="J640" s="5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5"/>
      <c r="V640" s="5"/>
      <c r="W640" s="5"/>
      <c r="X640" s="5"/>
      <c r="Y640" s="151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</row>
    <row r="641" spans="1:38">
      <c r="A641" s="17"/>
      <c r="B641" s="17"/>
      <c r="C641" s="17"/>
      <c r="D641" s="17"/>
      <c r="E641" s="17"/>
      <c r="F641" s="17"/>
      <c r="G641" s="17"/>
      <c r="H641" s="17"/>
      <c r="I641" s="5"/>
      <c r="J641" s="5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5"/>
      <c r="V641" s="5"/>
      <c r="W641" s="5"/>
      <c r="X641" s="5"/>
      <c r="Y641" s="151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</row>
    <row r="642" spans="1:38">
      <c r="A642" s="17"/>
      <c r="B642" s="17"/>
      <c r="C642" s="17"/>
      <c r="D642" s="17"/>
      <c r="E642" s="17"/>
      <c r="F642" s="17"/>
      <c r="G642" s="17"/>
      <c r="H642" s="17"/>
      <c r="I642" s="5"/>
      <c r="J642" s="5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5"/>
      <c r="V642" s="5"/>
      <c r="W642" s="5"/>
      <c r="X642" s="5"/>
      <c r="Y642" s="151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</row>
    <row r="643" spans="1:38">
      <c r="A643" s="17"/>
      <c r="B643" s="17"/>
      <c r="C643" s="17"/>
      <c r="D643" s="17"/>
      <c r="E643" s="17"/>
      <c r="F643" s="17"/>
      <c r="G643" s="17"/>
      <c r="H643" s="17"/>
      <c r="I643" s="5"/>
      <c r="J643" s="5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5"/>
      <c r="V643" s="5"/>
      <c r="W643" s="5"/>
      <c r="X643" s="5"/>
      <c r="Y643" s="151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</row>
    <row r="644" spans="1:38">
      <c r="A644" s="17"/>
      <c r="B644" s="17"/>
      <c r="C644" s="17"/>
      <c r="D644" s="17"/>
      <c r="E644" s="17"/>
      <c r="F644" s="17"/>
      <c r="G644" s="17"/>
      <c r="H644" s="17"/>
      <c r="I644" s="5"/>
      <c r="J644" s="5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5"/>
      <c r="V644" s="5"/>
      <c r="W644" s="5"/>
      <c r="X644" s="5"/>
      <c r="Y644" s="151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</row>
    <row r="645" spans="1:38">
      <c r="A645" s="17"/>
      <c r="B645" s="17"/>
      <c r="C645" s="17"/>
      <c r="D645" s="17"/>
      <c r="E645" s="17"/>
      <c r="F645" s="17"/>
      <c r="G645" s="17"/>
      <c r="H645" s="17"/>
      <c r="I645" s="5"/>
      <c r="J645" s="5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5"/>
      <c r="V645" s="5"/>
      <c r="W645" s="5"/>
      <c r="X645" s="5"/>
      <c r="Y645" s="151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</row>
    <row r="646" spans="1:38">
      <c r="A646" s="17"/>
      <c r="B646" s="17"/>
      <c r="C646" s="17"/>
      <c r="D646" s="17"/>
      <c r="E646" s="17"/>
      <c r="F646" s="17"/>
      <c r="G646" s="17"/>
      <c r="H646" s="17"/>
      <c r="I646" s="5"/>
      <c r="J646" s="5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5"/>
      <c r="V646" s="5"/>
      <c r="W646" s="5"/>
      <c r="X646" s="5"/>
      <c r="Y646" s="151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</row>
    <row r="647" spans="1:38">
      <c r="A647" s="17"/>
      <c r="B647" s="17"/>
      <c r="C647" s="17"/>
      <c r="D647" s="17"/>
      <c r="E647" s="17"/>
      <c r="F647" s="17"/>
      <c r="G647" s="17"/>
      <c r="H647" s="17"/>
      <c r="I647" s="5"/>
      <c r="J647" s="5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5"/>
      <c r="V647" s="5"/>
      <c r="W647" s="5"/>
      <c r="X647" s="5"/>
      <c r="Y647" s="151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</row>
    <row r="648" spans="1:38">
      <c r="A648" s="17"/>
      <c r="B648" s="17"/>
      <c r="C648" s="17"/>
      <c r="D648" s="17"/>
      <c r="E648" s="17"/>
      <c r="F648" s="17"/>
      <c r="G648" s="17"/>
      <c r="H648" s="17"/>
      <c r="I648" s="5"/>
      <c r="J648" s="5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5"/>
      <c r="V648" s="5"/>
      <c r="W648" s="5"/>
      <c r="X648" s="5"/>
      <c r="Y648" s="151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</row>
    <row r="649" spans="1:38">
      <c r="A649" s="17"/>
      <c r="B649" s="17"/>
      <c r="C649" s="17"/>
      <c r="D649" s="17"/>
      <c r="E649" s="17"/>
      <c r="F649" s="17"/>
      <c r="G649" s="17"/>
      <c r="H649" s="17"/>
      <c r="I649" s="5"/>
      <c r="J649" s="5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5"/>
      <c r="V649" s="5"/>
      <c r="W649" s="5"/>
      <c r="X649" s="5"/>
      <c r="Y649" s="151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</row>
    <row r="650" spans="1:38">
      <c r="A650" s="17"/>
      <c r="B650" s="17"/>
      <c r="C650" s="17"/>
      <c r="D650" s="17"/>
      <c r="E650" s="17"/>
      <c r="F650" s="17"/>
      <c r="G650" s="17"/>
      <c r="H650" s="17"/>
      <c r="I650" s="5"/>
      <c r="J650" s="5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5"/>
      <c r="V650" s="5"/>
      <c r="W650" s="5"/>
      <c r="X650" s="5"/>
      <c r="Y650" s="151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</row>
    <row r="651" spans="1:38">
      <c r="A651" s="17"/>
      <c r="B651" s="17"/>
      <c r="C651" s="17"/>
      <c r="D651" s="17"/>
      <c r="E651" s="17"/>
      <c r="F651" s="17"/>
      <c r="G651" s="17"/>
      <c r="H651" s="17"/>
      <c r="I651" s="5"/>
      <c r="J651" s="5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5"/>
      <c r="V651" s="5"/>
      <c r="W651" s="5"/>
      <c r="X651" s="5"/>
      <c r="Y651" s="151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>
      <c r="A652" s="17"/>
      <c r="B652" s="17"/>
      <c r="C652" s="17"/>
      <c r="D652" s="17"/>
      <c r="E652" s="17"/>
      <c r="F652" s="17"/>
      <c r="G652" s="17"/>
      <c r="H652" s="17"/>
      <c r="I652" s="5"/>
      <c r="J652" s="5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5"/>
      <c r="V652" s="5"/>
      <c r="W652" s="5"/>
      <c r="X652" s="5"/>
      <c r="Y652" s="151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</row>
    <row r="653" spans="1:38">
      <c r="A653" s="17"/>
      <c r="B653" s="17"/>
      <c r="C653" s="17"/>
      <c r="D653" s="17"/>
      <c r="E653" s="17"/>
      <c r="F653" s="17"/>
      <c r="G653" s="17"/>
      <c r="H653" s="17"/>
      <c r="I653" s="5"/>
      <c r="J653" s="5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5"/>
      <c r="V653" s="5"/>
      <c r="W653" s="5"/>
      <c r="X653" s="5"/>
      <c r="Y653" s="151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</row>
    <row r="654" spans="1:38">
      <c r="A654" s="17"/>
      <c r="B654" s="17"/>
      <c r="C654" s="17"/>
      <c r="D654" s="17"/>
      <c r="E654" s="17"/>
      <c r="F654" s="17"/>
      <c r="G654" s="17"/>
      <c r="H654" s="17"/>
      <c r="I654" s="5"/>
      <c r="J654" s="5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5"/>
      <c r="V654" s="5"/>
      <c r="W654" s="5"/>
      <c r="X654" s="5"/>
      <c r="Y654" s="151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</row>
    <row r="655" spans="1:38">
      <c r="A655" s="17"/>
      <c r="B655" s="17"/>
      <c r="C655" s="17"/>
      <c r="D655" s="17"/>
      <c r="E655" s="17"/>
      <c r="F655" s="17"/>
      <c r="G655" s="17"/>
      <c r="H655" s="17"/>
      <c r="I655" s="5"/>
      <c r="J655" s="5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5"/>
      <c r="V655" s="5"/>
      <c r="W655" s="5"/>
      <c r="X655" s="5"/>
      <c r="Y655" s="151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</row>
    <row r="656" spans="1:38">
      <c r="A656" s="17"/>
      <c r="B656" s="17"/>
      <c r="C656" s="17"/>
      <c r="D656" s="17"/>
      <c r="E656" s="17"/>
      <c r="F656" s="17"/>
      <c r="G656" s="17"/>
      <c r="H656" s="17"/>
      <c r="I656" s="5"/>
      <c r="J656" s="5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5"/>
      <c r="V656" s="5"/>
      <c r="W656" s="5"/>
      <c r="X656" s="5"/>
      <c r="Y656" s="151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</row>
    <row r="657" spans="1:38">
      <c r="A657" s="17"/>
      <c r="B657" s="17"/>
      <c r="C657" s="17"/>
      <c r="D657" s="17"/>
      <c r="E657" s="17"/>
      <c r="F657" s="17"/>
      <c r="G657" s="17"/>
      <c r="H657" s="17"/>
      <c r="I657" s="5"/>
      <c r="J657" s="5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5"/>
      <c r="V657" s="5"/>
      <c r="W657" s="5"/>
      <c r="X657" s="5"/>
      <c r="Y657" s="151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</row>
    <row r="658" spans="1:38">
      <c r="A658" s="17"/>
      <c r="B658" s="17"/>
      <c r="C658" s="17"/>
      <c r="D658" s="17"/>
      <c r="E658" s="17"/>
      <c r="F658" s="17"/>
      <c r="G658" s="17"/>
      <c r="H658" s="17"/>
      <c r="I658" s="5"/>
      <c r="J658" s="5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5"/>
      <c r="V658" s="5"/>
      <c r="W658" s="5"/>
      <c r="X658" s="5"/>
      <c r="Y658" s="151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</row>
    <row r="659" spans="1:38">
      <c r="A659" s="17"/>
      <c r="B659" s="17"/>
      <c r="C659" s="17"/>
      <c r="D659" s="17"/>
      <c r="E659" s="17"/>
      <c r="F659" s="17"/>
      <c r="G659" s="17"/>
      <c r="H659" s="17"/>
      <c r="I659" s="5"/>
      <c r="J659" s="5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5"/>
      <c r="V659" s="5"/>
      <c r="W659" s="5"/>
      <c r="X659" s="5"/>
      <c r="Y659" s="151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</row>
    <row r="660" spans="1:38">
      <c r="A660" s="17"/>
      <c r="B660" s="17"/>
      <c r="C660" s="17"/>
      <c r="D660" s="17"/>
      <c r="E660" s="17"/>
      <c r="F660" s="17"/>
      <c r="G660" s="17"/>
      <c r="H660" s="17"/>
      <c r="I660" s="5"/>
      <c r="J660" s="5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5"/>
      <c r="V660" s="5"/>
      <c r="W660" s="5"/>
      <c r="X660" s="5"/>
      <c r="Y660" s="151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</row>
    <row r="661" spans="1:38">
      <c r="A661" s="17"/>
      <c r="B661" s="17"/>
      <c r="C661" s="17"/>
      <c r="D661" s="17"/>
      <c r="E661" s="17"/>
      <c r="F661" s="17"/>
      <c r="G661" s="17"/>
      <c r="H661" s="17"/>
      <c r="I661" s="5"/>
      <c r="J661" s="5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5"/>
      <c r="V661" s="5"/>
      <c r="W661" s="5"/>
      <c r="X661" s="5"/>
      <c r="Y661" s="151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</row>
    <row r="662" spans="1:38">
      <c r="A662" s="17"/>
      <c r="B662" s="17"/>
      <c r="C662" s="17"/>
      <c r="D662" s="17"/>
      <c r="E662" s="17"/>
      <c r="F662" s="17"/>
      <c r="G662" s="17"/>
      <c r="H662" s="17"/>
      <c r="I662" s="5"/>
      <c r="J662" s="5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5"/>
      <c r="V662" s="5"/>
      <c r="W662" s="5"/>
      <c r="X662" s="5"/>
      <c r="Y662" s="151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</row>
    <row r="663" spans="1:38">
      <c r="A663" s="17"/>
      <c r="B663" s="17"/>
      <c r="C663" s="17"/>
      <c r="D663" s="17"/>
      <c r="E663" s="17"/>
      <c r="F663" s="17"/>
      <c r="G663" s="17"/>
      <c r="H663" s="17"/>
      <c r="I663" s="5"/>
      <c r="J663" s="5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5"/>
      <c r="V663" s="5"/>
      <c r="W663" s="5"/>
      <c r="X663" s="5"/>
      <c r="Y663" s="151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</row>
    <row r="664" spans="1:38">
      <c r="A664" s="17"/>
      <c r="B664" s="17"/>
      <c r="C664" s="17"/>
      <c r="D664" s="17"/>
      <c r="E664" s="17"/>
      <c r="F664" s="17"/>
      <c r="G664" s="17"/>
      <c r="H664" s="17"/>
      <c r="I664" s="5"/>
      <c r="J664" s="5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5"/>
      <c r="V664" s="5"/>
      <c r="W664" s="5"/>
      <c r="X664" s="5"/>
      <c r="Y664" s="151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</row>
    <row r="665" spans="1:38">
      <c r="A665" s="17"/>
      <c r="B665" s="17"/>
      <c r="C665" s="17"/>
      <c r="D665" s="17"/>
      <c r="E665" s="17"/>
      <c r="F665" s="17"/>
      <c r="G665" s="17"/>
      <c r="H665" s="17"/>
      <c r="I665" s="5"/>
      <c r="J665" s="5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5"/>
      <c r="V665" s="5"/>
      <c r="W665" s="5"/>
      <c r="X665" s="5"/>
      <c r="Y665" s="151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</row>
    <row r="666" spans="1:38">
      <c r="A666" s="17"/>
      <c r="B666" s="17"/>
      <c r="C666" s="17"/>
      <c r="D666" s="17"/>
      <c r="E666" s="17"/>
      <c r="F666" s="17"/>
      <c r="G666" s="17"/>
      <c r="H666" s="17"/>
      <c r="I666" s="5"/>
      <c r="J666" s="5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5"/>
      <c r="V666" s="5"/>
      <c r="W666" s="5"/>
      <c r="X666" s="5"/>
      <c r="Y666" s="151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</row>
    <row r="667" spans="1:38">
      <c r="A667" s="17"/>
      <c r="B667" s="17"/>
      <c r="C667" s="17"/>
      <c r="D667" s="17"/>
      <c r="E667" s="17"/>
      <c r="F667" s="17"/>
      <c r="G667" s="17"/>
      <c r="H667" s="17"/>
      <c r="I667" s="5"/>
      <c r="J667" s="5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5"/>
      <c r="V667" s="5"/>
      <c r="W667" s="5"/>
      <c r="X667" s="5"/>
      <c r="Y667" s="151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</row>
    <row r="668" spans="1:38">
      <c r="A668" s="17"/>
      <c r="B668" s="17"/>
      <c r="C668" s="17"/>
      <c r="D668" s="17"/>
      <c r="E668" s="17"/>
      <c r="F668" s="17"/>
      <c r="G668" s="17"/>
      <c r="H668" s="17"/>
      <c r="I668" s="5"/>
      <c r="J668" s="5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5"/>
      <c r="V668" s="5"/>
      <c r="W668" s="5"/>
      <c r="X668" s="5"/>
      <c r="Y668" s="151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</row>
    <row r="669" spans="1:38">
      <c r="A669" s="17"/>
      <c r="B669" s="17"/>
      <c r="C669" s="17"/>
      <c r="D669" s="17"/>
      <c r="E669" s="17"/>
      <c r="F669" s="17"/>
      <c r="G669" s="17"/>
      <c r="H669" s="17"/>
      <c r="I669" s="5"/>
      <c r="J669" s="5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5"/>
      <c r="V669" s="5"/>
      <c r="W669" s="5"/>
      <c r="X669" s="5"/>
      <c r="Y669" s="151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</row>
    <row r="670" spans="1:38">
      <c r="A670" s="17"/>
      <c r="B670" s="17"/>
      <c r="C670" s="17"/>
      <c r="D670" s="17"/>
      <c r="E670" s="17"/>
      <c r="F670" s="17"/>
      <c r="G670" s="17"/>
      <c r="H670" s="17"/>
      <c r="I670" s="5"/>
      <c r="J670" s="5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5"/>
      <c r="V670" s="5"/>
      <c r="W670" s="5"/>
      <c r="X670" s="5"/>
      <c r="Y670" s="151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</row>
    <row r="671" spans="1:38">
      <c r="A671" s="17"/>
      <c r="B671" s="17"/>
      <c r="C671" s="17"/>
      <c r="D671" s="17"/>
      <c r="E671" s="17"/>
      <c r="F671" s="17"/>
      <c r="G671" s="17"/>
      <c r="H671" s="17"/>
      <c r="I671" s="5"/>
      <c r="J671" s="5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5"/>
      <c r="V671" s="5"/>
      <c r="W671" s="5"/>
      <c r="X671" s="5"/>
      <c r="Y671" s="151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</row>
    <row r="672" spans="1:38">
      <c r="A672" s="17"/>
      <c r="B672" s="17"/>
      <c r="C672" s="17"/>
      <c r="D672" s="17"/>
      <c r="E672" s="17"/>
      <c r="F672" s="17"/>
      <c r="G672" s="17"/>
      <c r="H672" s="17"/>
      <c r="I672" s="5"/>
      <c r="J672" s="5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5"/>
      <c r="V672" s="5"/>
      <c r="W672" s="5"/>
      <c r="X672" s="5"/>
      <c r="Y672" s="151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</row>
    <row r="673" spans="1:38">
      <c r="A673" s="17"/>
      <c r="B673" s="17"/>
      <c r="C673" s="17"/>
      <c r="D673" s="17"/>
      <c r="E673" s="17"/>
      <c r="F673" s="17"/>
      <c r="G673" s="17"/>
      <c r="H673" s="17"/>
      <c r="I673" s="5"/>
      <c r="J673" s="5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5"/>
      <c r="V673" s="5"/>
      <c r="W673" s="5"/>
      <c r="X673" s="5"/>
      <c r="Y673" s="151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</row>
    <row r="674" spans="1:38">
      <c r="A674" s="17"/>
      <c r="B674" s="17"/>
      <c r="C674" s="17"/>
      <c r="D674" s="17"/>
      <c r="E674" s="17"/>
      <c r="F674" s="17"/>
      <c r="G674" s="17"/>
      <c r="H674" s="17"/>
      <c r="I674" s="5"/>
      <c r="J674" s="5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5"/>
      <c r="V674" s="5"/>
      <c r="W674" s="5"/>
      <c r="X674" s="5"/>
      <c r="Y674" s="151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</row>
    <row r="675" spans="1:38">
      <c r="A675" s="17"/>
      <c r="B675" s="17"/>
      <c r="C675" s="17"/>
      <c r="D675" s="17"/>
      <c r="E675" s="17"/>
      <c r="F675" s="17"/>
      <c r="G675" s="17"/>
      <c r="H675" s="17"/>
      <c r="I675" s="5"/>
      <c r="J675" s="5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5"/>
      <c r="V675" s="5"/>
      <c r="W675" s="5"/>
      <c r="X675" s="5"/>
      <c r="Y675" s="151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</row>
    <row r="676" spans="1:38">
      <c r="A676" s="17"/>
      <c r="B676" s="17"/>
      <c r="C676" s="17"/>
      <c r="D676" s="17"/>
      <c r="E676" s="17"/>
      <c r="F676" s="17"/>
      <c r="G676" s="17"/>
      <c r="H676" s="17"/>
      <c r="I676" s="5"/>
      <c r="J676" s="5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5"/>
      <c r="V676" s="5"/>
      <c r="W676" s="5"/>
      <c r="X676" s="5"/>
      <c r="Y676" s="151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</row>
    <row r="677" spans="1:38">
      <c r="A677" s="17"/>
      <c r="B677" s="17"/>
      <c r="C677" s="17"/>
      <c r="D677" s="17"/>
      <c r="E677" s="17"/>
      <c r="F677" s="17"/>
      <c r="G677" s="17"/>
      <c r="H677" s="17"/>
      <c r="I677" s="5"/>
      <c r="J677" s="5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5"/>
      <c r="V677" s="5"/>
      <c r="W677" s="5"/>
      <c r="X677" s="5"/>
      <c r="Y677" s="151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</row>
    <row r="678" spans="1:38">
      <c r="A678" s="17"/>
      <c r="B678" s="17"/>
      <c r="C678" s="17"/>
      <c r="D678" s="17"/>
      <c r="E678" s="17"/>
      <c r="F678" s="17"/>
      <c r="G678" s="17"/>
      <c r="H678" s="17"/>
      <c r="I678" s="5"/>
      <c r="J678" s="5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5"/>
      <c r="V678" s="5"/>
      <c r="W678" s="5"/>
      <c r="X678" s="5"/>
      <c r="Y678" s="151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</row>
    <row r="679" spans="1:38">
      <c r="A679" s="17"/>
      <c r="B679" s="17"/>
      <c r="C679" s="17"/>
      <c r="D679" s="17"/>
      <c r="E679" s="17"/>
      <c r="F679" s="17"/>
      <c r="G679" s="17"/>
      <c r="H679" s="17"/>
      <c r="I679" s="5"/>
      <c r="J679" s="5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5"/>
      <c r="V679" s="5"/>
      <c r="W679" s="5"/>
      <c r="X679" s="5"/>
      <c r="Y679" s="151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</row>
    <row r="680" spans="1:38">
      <c r="A680" s="17"/>
      <c r="B680" s="17"/>
      <c r="C680" s="17"/>
      <c r="D680" s="17"/>
      <c r="E680" s="17"/>
      <c r="F680" s="17"/>
      <c r="G680" s="17"/>
      <c r="H680" s="17"/>
      <c r="I680" s="5"/>
      <c r="J680" s="5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5"/>
      <c r="V680" s="5"/>
      <c r="W680" s="5"/>
      <c r="X680" s="5"/>
      <c r="Y680" s="151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</row>
    <row r="681" spans="1:38">
      <c r="A681" s="17"/>
      <c r="B681" s="17"/>
      <c r="C681" s="17"/>
      <c r="D681" s="17"/>
      <c r="E681" s="17"/>
      <c r="F681" s="17"/>
      <c r="G681" s="17"/>
      <c r="H681" s="17"/>
      <c r="I681" s="5"/>
      <c r="J681" s="5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5"/>
      <c r="V681" s="5"/>
      <c r="W681" s="5"/>
      <c r="X681" s="5"/>
      <c r="Y681" s="151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</row>
    <row r="682" spans="1:38">
      <c r="A682" s="17"/>
      <c r="B682" s="17"/>
      <c r="C682" s="17"/>
      <c r="D682" s="17"/>
      <c r="E682" s="17"/>
      <c r="F682" s="17"/>
      <c r="G682" s="17"/>
      <c r="H682" s="17"/>
      <c r="I682" s="5"/>
      <c r="J682" s="5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5"/>
      <c r="V682" s="5"/>
      <c r="W682" s="5"/>
      <c r="X682" s="5"/>
      <c r="Y682" s="151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</row>
    <row r="683" spans="1:38">
      <c r="A683" s="17"/>
      <c r="B683" s="17"/>
      <c r="C683" s="17"/>
      <c r="D683" s="17"/>
      <c r="E683" s="17"/>
      <c r="F683" s="17"/>
      <c r="G683" s="17"/>
      <c r="H683" s="17"/>
      <c r="I683" s="5"/>
      <c r="J683" s="5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5"/>
      <c r="V683" s="5"/>
      <c r="W683" s="5"/>
      <c r="X683" s="5"/>
      <c r="Y683" s="151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</row>
    <row r="684" spans="1:38">
      <c r="A684" s="17"/>
      <c r="B684" s="17"/>
      <c r="C684" s="17"/>
      <c r="D684" s="17"/>
      <c r="E684" s="17"/>
      <c r="F684" s="17"/>
      <c r="G684" s="17"/>
      <c r="H684" s="17"/>
      <c r="I684" s="5"/>
      <c r="J684" s="5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5"/>
      <c r="V684" s="5"/>
      <c r="W684" s="5"/>
      <c r="X684" s="5"/>
      <c r="Y684" s="151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</row>
    <row r="685" spans="1:38">
      <c r="A685" s="17"/>
      <c r="B685" s="17"/>
      <c r="C685" s="17"/>
      <c r="D685" s="17"/>
      <c r="E685" s="17"/>
      <c r="F685" s="17"/>
      <c r="G685" s="17"/>
      <c r="H685" s="17"/>
      <c r="I685" s="5"/>
      <c r="J685" s="5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5"/>
      <c r="V685" s="5"/>
      <c r="W685" s="5"/>
      <c r="X685" s="5"/>
      <c r="Y685" s="151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</row>
    <row r="686" spans="1:38">
      <c r="A686" s="17"/>
      <c r="B686" s="17"/>
      <c r="C686" s="17"/>
      <c r="D686" s="17"/>
      <c r="E686" s="17"/>
      <c r="F686" s="17"/>
      <c r="G686" s="17"/>
      <c r="H686" s="17"/>
      <c r="I686" s="5"/>
      <c r="J686" s="5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5"/>
      <c r="V686" s="5"/>
      <c r="W686" s="5"/>
      <c r="X686" s="5"/>
      <c r="Y686" s="151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</row>
    <row r="687" spans="1:38">
      <c r="A687" s="17"/>
      <c r="B687" s="17"/>
      <c r="C687" s="17"/>
      <c r="D687" s="17"/>
      <c r="E687" s="17"/>
      <c r="F687" s="17"/>
      <c r="G687" s="17"/>
      <c r="H687" s="17"/>
      <c r="I687" s="5"/>
      <c r="J687" s="5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5"/>
      <c r="V687" s="5"/>
      <c r="W687" s="5"/>
      <c r="X687" s="5"/>
      <c r="Y687" s="151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</row>
    <row r="688" spans="1:38">
      <c r="A688" s="17"/>
      <c r="B688" s="17"/>
      <c r="C688" s="17"/>
      <c r="D688" s="17"/>
      <c r="E688" s="17"/>
      <c r="F688" s="17"/>
      <c r="G688" s="17"/>
      <c r="H688" s="17"/>
      <c r="I688" s="5"/>
      <c r="J688" s="5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5"/>
      <c r="V688" s="5"/>
      <c r="W688" s="5"/>
      <c r="X688" s="5"/>
      <c r="Y688" s="151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</row>
    <row r="689" spans="1:38">
      <c r="A689" s="17"/>
      <c r="B689" s="17"/>
      <c r="C689" s="17"/>
      <c r="D689" s="17"/>
      <c r="E689" s="17"/>
      <c r="F689" s="17"/>
      <c r="G689" s="17"/>
      <c r="H689" s="17"/>
      <c r="I689" s="5"/>
      <c r="J689" s="5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5"/>
      <c r="V689" s="5"/>
      <c r="W689" s="5"/>
      <c r="X689" s="5"/>
      <c r="Y689" s="151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</row>
    <row r="690" spans="1:38">
      <c r="A690" s="17"/>
      <c r="B690" s="17"/>
      <c r="C690" s="17"/>
      <c r="D690" s="17"/>
      <c r="E690" s="17"/>
      <c r="F690" s="17"/>
      <c r="G690" s="17"/>
      <c r="H690" s="17"/>
      <c r="I690" s="5"/>
      <c r="J690" s="5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5"/>
      <c r="V690" s="5"/>
      <c r="W690" s="5"/>
      <c r="X690" s="5"/>
      <c r="Y690" s="151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</row>
    <row r="691" spans="1:38">
      <c r="A691" s="17"/>
      <c r="B691" s="17"/>
      <c r="C691" s="17"/>
      <c r="D691" s="17"/>
      <c r="E691" s="17"/>
      <c r="F691" s="17"/>
      <c r="G691" s="17"/>
      <c r="H691" s="17"/>
      <c r="I691" s="5"/>
      <c r="J691" s="5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5"/>
      <c r="V691" s="5"/>
      <c r="W691" s="5"/>
      <c r="X691" s="5"/>
      <c r="Y691" s="151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</row>
    <row r="692" spans="1:38">
      <c r="A692" s="17"/>
      <c r="B692" s="17"/>
      <c r="C692" s="17"/>
      <c r="D692" s="17"/>
      <c r="E692" s="17"/>
      <c r="F692" s="17"/>
      <c r="G692" s="17"/>
      <c r="H692" s="17"/>
      <c r="I692" s="5"/>
      <c r="J692" s="5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5"/>
      <c r="V692" s="5"/>
      <c r="W692" s="5"/>
      <c r="X692" s="5"/>
      <c r="Y692" s="151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</row>
    <row r="693" spans="1:38">
      <c r="A693" s="17"/>
      <c r="B693" s="17"/>
      <c r="C693" s="17"/>
      <c r="D693" s="17"/>
      <c r="E693" s="17"/>
      <c r="F693" s="17"/>
      <c r="G693" s="17"/>
      <c r="H693" s="17"/>
      <c r="I693" s="5"/>
      <c r="J693" s="5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5"/>
      <c r="V693" s="5"/>
      <c r="W693" s="5"/>
      <c r="X693" s="5"/>
      <c r="Y693" s="151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</row>
    <row r="694" spans="1:38">
      <c r="A694" s="17"/>
      <c r="B694" s="17"/>
      <c r="C694" s="17"/>
      <c r="D694" s="17"/>
      <c r="E694" s="17"/>
      <c r="F694" s="17"/>
      <c r="G694" s="17"/>
      <c r="H694" s="17"/>
      <c r="I694" s="5"/>
      <c r="J694" s="5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5"/>
      <c r="V694" s="5"/>
      <c r="W694" s="5"/>
      <c r="X694" s="5"/>
      <c r="Y694" s="151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</row>
    <row r="695" spans="1:38">
      <c r="A695" s="17"/>
      <c r="B695" s="17"/>
      <c r="C695" s="17"/>
      <c r="D695" s="17"/>
      <c r="E695" s="17"/>
      <c r="F695" s="17"/>
      <c r="G695" s="17"/>
      <c r="H695" s="17"/>
      <c r="I695" s="5"/>
      <c r="J695" s="5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5"/>
      <c r="V695" s="5"/>
      <c r="W695" s="5"/>
      <c r="X695" s="5"/>
      <c r="Y695" s="151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</row>
    <row r="696" spans="1:38">
      <c r="A696" s="17"/>
      <c r="B696" s="17"/>
      <c r="C696" s="17"/>
      <c r="D696" s="17"/>
      <c r="E696" s="17"/>
      <c r="F696" s="17"/>
      <c r="G696" s="17"/>
      <c r="H696" s="17"/>
      <c r="I696" s="5"/>
      <c r="J696" s="5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5"/>
      <c r="V696" s="5"/>
      <c r="W696" s="5"/>
      <c r="X696" s="5"/>
      <c r="Y696" s="151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</row>
    <row r="697" spans="1:38">
      <c r="A697" s="17"/>
      <c r="B697" s="17"/>
      <c r="C697" s="17"/>
      <c r="D697" s="17"/>
      <c r="E697" s="17"/>
      <c r="F697" s="17"/>
      <c r="G697" s="17"/>
      <c r="H697" s="17"/>
      <c r="I697" s="5"/>
      <c r="J697" s="5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5"/>
      <c r="V697" s="5"/>
      <c r="W697" s="5"/>
      <c r="X697" s="5"/>
      <c r="Y697" s="151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</row>
    <row r="698" spans="1:38">
      <c r="A698" s="17"/>
      <c r="B698" s="17"/>
      <c r="C698" s="17"/>
      <c r="D698" s="17"/>
      <c r="E698" s="17"/>
      <c r="F698" s="17"/>
      <c r="G698" s="17"/>
      <c r="H698" s="17"/>
      <c r="I698" s="5"/>
      <c r="J698" s="5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5"/>
      <c r="V698" s="5"/>
      <c r="W698" s="5"/>
      <c r="X698" s="5"/>
      <c r="Y698" s="151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</row>
    <row r="699" spans="1:38">
      <c r="A699" s="17"/>
      <c r="B699" s="17"/>
      <c r="C699" s="17"/>
      <c r="D699" s="17"/>
      <c r="E699" s="17"/>
      <c r="F699" s="17"/>
      <c r="G699" s="17"/>
      <c r="H699" s="17"/>
      <c r="I699" s="5"/>
      <c r="J699" s="5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5"/>
      <c r="V699" s="5"/>
      <c r="W699" s="5"/>
      <c r="X699" s="5"/>
      <c r="Y699" s="151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</row>
    <row r="700" spans="1:38">
      <c r="A700" s="17"/>
      <c r="B700" s="17"/>
      <c r="C700" s="17"/>
      <c r="D700" s="17"/>
      <c r="E700" s="17"/>
      <c r="F700" s="17"/>
      <c r="G700" s="17"/>
      <c r="H700" s="17"/>
      <c r="I700" s="5"/>
      <c r="J700" s="5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5"/>
      <c r="V700" s="5"/>
      <c r="W700" s="5"/>
      <c r="X700" s="5"/>
      <c r="Y700" s="151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</row>
    <row r="701" spans="1:38">
      <c r="A701" s="17"/>
      <c r="B701" s="17"/>
      <c r="C701" s="17"/>
      <c r="D701" s="17"/>
      <c r="E701" s="17"/>
      <c r="F701" s="17"/>
      <c r="G701" s="17"/>
      <c r="H701" s="17"/>
      <c r="I701" s="5"/>
      <c r="J701" s="5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5"/>
      <c r="V701" s="5"/>
      <c r="W701" s="5"/>
      <c r="X701" s="5"/>
      <c r="Y701" s="151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</row>
    <row r="702" spans="1:38">
      <c r="A702" s="17"/>
      <c r="B702" s="17"/>
      <c r="C702" s="17"/>
      <c r="D702" s="17"/>
      <c r="E702" s="17"/>
      <c r="F702" s="17"/>
      <c r="G702" s="17"/>
      <c r="H702" s="17"/>
      <c r="I702" s="5"/>
      <c r="J702" s="5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5"/>
      <c r="V702" s="5"/>
      <c r="W702" s="5"/>
      <c r="X702" s="5"/>
      <c r="Y702" s="151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</row>
    <row r="703" spans="1:38">
      <c r="A703" s="17"/>
      <c r="B703" s="17"/>
      <c r="C703" s="17"/>
      <c r="D703" s="17"/>
      <c r="E703" s="17"/>
      <c r="F703" s="17"/>
      <c r="G703" s="17"/>
      <c r="H703" s="17"/>
      <c r="I703" s="5"/>
      <c r="J703" s="5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5"/>
      <c r="V703" s="5"/>
      <c r="W703" s="5"/>
      <c r="X703" s="5"/>
      <c r="Y703" s="151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</row>
    <row r="704" spans="1:38">
      <c r="A704" s="17"/>
      <c r="B704" s="17"/>
      <c r="C704" s="17"/>
      <c r="D704" s="17"/>
      <c r="E704" s="17"/>
      <c r="F704" s="17"/>
      <c r="G704" s="17"/>
      <c r="H704" s="17"/>
      <c r="I704" s="5"/>
      <c r="J704" s="5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5"/>
      <c r="V704" s="5"/>
      <c r="W704" s="5"/>
      <c r="X704" s="5"/>
      <c r="Y704" s="151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</row>
    <row r="705" spans="1:38">
      <c r="A705" s="17"/>
      <c r="B705" s="17"/>
      <c r="C705" s="17"/>
      <c r="D705" s="17"/>
      <c r="E705" s="17"/>
      <c r="F705" s="17"/>
      <c r="G705" s="17"/>
      <c r="H705" s="17"/>
      <c r="I705" s="5"/>
      <c r="J705" s="5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5"/>
      <c r="V705" s="5"/>
      <c r="W705" s="5"/>
      <c r="X705" s="5"/>
      <c r="Y705" s="151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</row>
    <row r="706" spans="1:38">
      <c r="A706" s="17"/>
      <c r="B706" s="17"/>
      <c r="C706" s="17"/>
      <c r="D706" s="17"/>
      <c r="E706" s="17"/>
      <c r="F706" s="17"/>
      <c r="G706" s="17"/>
      <c r="H706" s="17"/>
      <c r="I706" s="5"/>
      <c r="J706" s="5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5"/>
      <c r="V706" s="5"/>
      <c r="W706" s="5"/>
      <c r="X706" s="5"/>
      <c r="Y706" s="151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</row>
    <row r="707" spans="1:38">
      <c r="A707" s="17"/>
      <c r="B707" s="17"/>
      <c r="C707" s="17"/>
      <c r="D707" s="17"/>
      <c r="E707" s="17"/>
      <c r="F707" s="17"/>
      <c r="G707" s="17"/>
      <c r="H707" s="17"/>
      <c r="I707" s="5"/>
      <c r="J707" s="5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5"/>
      <c r="V707" s="5"/>
      <c r="W707" s="5"/>
      <c r="X707" s="5"/>
      <c r="Y707" s="151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</row>
    <row r="708" spans="1:38">
      <c r="A708" s="17"/>
      <c r="B708" s="17"/>
      <c r="C708" s="17"/>
      <c r="D708" s="17"/>
      <c r="E708" s="17"/>
      <c r="F708" s="17"/>
      <c r="G708" s="17"/>
      <c r="H708" s="17"/>
      <c r="I708" s="5"/>
      <c r="J708" s="5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5"/>
      <c r="V708" s="5"/>
      <c r="W708" s="5"/>
      <c r="X708" s="5"/>
      <c r="Y708" s="151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</row>
    <row r="709" spans="1:38">
      <c r="A709" s="17"/>
      <c r="B709" s="17"/>
      <c r="C709" s="17"/>
      <c r="D709" s="17"/>
      <c r="E709" s="17"/>
      <c r="F709" s="17"/>
      <c r="G709" s="17"/>
      <c r="H709" s="17"/>
      <c r="I709" s="5"/>
      <c r="J709" s="5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5"/>
      <c r="V709" s="5"/>
      <c r="W709" s="5"/>
      <c r="X709" s="5"/>
      <c r="Y709" s="151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</row>
    <row r="710" spans="1:38">
      <c r="A710" s="17"/>
      <c r="B710" s="17"/>
      <c r="C710" s="17"/>
      <c r="D710" s="17"/>
      <c r="E710" s="17"/>
      <c r="F710" s="17"/>
      <c r="G710" s="17"/>
      <c r="H710" s="17"/>
      <c r="I710" s="5"/>
      <c r="J710" s="5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5"/>
      <c r="V710" s="5"/>
      <c r="W710" s="5"/>
      <c r="X710" s="5"/>
      <c r="Y710" s="151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</row>
    <row r="711" spans="1:38">
      <c r="A711" s="17"/>
      <c r="B711" s="17"/>
      <c r="C711" s="17"/>
      <c r="D711" s="17"/>
      <c r="E711" s="17"/>
      <c r="F711" s="17"/>
      <c r="G711" s="17"/>
      <c r="H711" s="17"/>
      <c r="I711" s="5"/>
      <c r="J711" s="5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5"/>
      <c r="V711" s="5"/>
      <c r="W711" s="5"/>
      <c r="X711" s="5"/>
      <c r="Y711" s="151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</row>
    <row r="712" spans="1:38">
      <c r="A712" s="17"/>
      <c r="B712" s="17"/>
      <c r="C712" s="17"/>
      <c r="D712" s="17"/>
      <c r="E712" s="17"/>
      <c r="F712" s="17"/>
      <c r="G712" s="17"/>
      <c r="H712" s="17"/>
      <c r="I712" s="5"/>
      <c r="J712" s="5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5"/>
      <c r="V712" s="5"/>
      <c r="W712" s="5"/>
      <c r="X712" s="5"/>
      <c r="Y712" s="151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</row>
    <row r="713" spans="1:38">
      <c r="A713" s="17"/>
      <c r="B713" s="17"/>
      <c r="C713" s="17"/>
      <c r="D713" s="17"/>
      <c r="E713" s="17"/>
      <c r="F713" s="17"/>
      <c r="G713" s="17"/>
      <c r="H713" s="17"/>
      <c r="I713" s="5"/>
      <c r="J713" s="5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5"/>
      <c r="V713" s="5"/>
      <c r="W713" s="5"/>
      <c r="X713" s="5"/>
      <c r="Y713" s="151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</row>
    <row r="714" spans="1:38">
      <c r="A714" s="17"/>
      <c r="B714" s="17"/>
      <c r="C714" s="17"/>
      <c r="D714" s="17"/>
      <c r="E714" s="17"/>
      <c r="F714" s="17"/>
      <c r="G714" s="17"/>
      <c r="H714" s="17"/>
      <c r="I714" s="5"/>
      <c r="J714" s="5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5"/>
      <c r="V714" s="5"/>
      <c r="W714" s="5"/>
      <c r="X714" s="5"/>
      <c r="Y714" s="151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</row>
    <row r="715" spans="1:38">
      <c r="A715" s="17"/>
      <c r="B715" s="17"/>
      <c r="C715" s="17"/>
      <c r="D715" s="17"/>
      <c r="E715" s="17"/>
      <c r="F715" s="17"/>
      <c r="G715" s="17"/>
      <c r="H715" s="17"/>
      <c r="I715" s="5"/>
      <c r="J715" s="5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5"/>
      <c r="V715" s="5"/>
      <c r="W715" s="5"/>
      <c r="X715" s="5"/>
      <c r="Y715" s="151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</row>
    <row r="716" spans="1:38">
      <c r="A716" s="17"/>
      <c r="B716" s="17"/>
      <c r="C716" s="17"/>
      <c r="D716" s="17"/>
      <c r="E716" s="17"/>
      <c r="F716" s="17"/>
      <c r="G716" s="17"/>
      <c r="H716" s="17"/>
      <c r="I716" s="5"/>
      <c r="J716" s="5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5"/>
      <c r="V716" s="5"/>
      <c r="W716" s="5"/>
      <c r="X716" s="5"/>
      <c r="Y716" s="151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</row>
    <row r="717" spans="1:38">
      <c r="A717" s="17"/>
      <c r="B717" s="17"/>
      <c r="C717" s="17"/>
      <c r="D717" s="17"/>
      <c r="E717" s="17"/>
      <c r="F717" s="17"/>
      <c r="G717" s="17"/>
      <c r="H717" s="17"/>
      <c r="I717" s="5"/>
      <c r="J717" s="5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5"/>
      <c r="V717" s="5"/>
      <c r="W717" s="5"/>
      <c r="X717" s="5"/>
      <c r="Y717" s="151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</row>
    <row r="718" spans="1:38">
      <c r="A718" s="17"/>
      <c r="B718" s="17"/>
      <c r="C718" s="17"/>
      <c r="D718" s="17"/>
      <c r="E718" s="17"/>
      <c r="F718" s="17"/>
      <c r="G718" s="17"/>
      <c r="H718" s="17"/>
      <c r="I718" s="5"/>
      <c r="J718" s="5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5"/>
      <c r="V718" s="5"/>
      <c r="W718" s="5"/>
      <c r="X718" s="5"/>
      <c r="Y718" s="151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</row>
    <row r="719" spans="1:38">
      <c r="A719" s="17"/>
      <c r="B719" s="17"/>
      <c r="C719" s="17"/>
      <c r="D719" s="17"/>
      <c r="E719" s="17"/>
      <c r="F719" s="17"/>
      <c r="G719" s="17"/>
      <c r="H719" s="17"/>
      <c r="I719" s="5"/>
      <c r="J719" s="5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5"/>
      <c r="V719" s="5"/>
      <c r="W719" s="5"/>
      <c r="X719" s="5"/>
      <c r="Y719" s="151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</row>
    <row r="720" spans="1:38">
      <c r="A720" s="17"/>
      <c r="B720" s="17"/>
      <c r="C720" s="17"/>
      <c r="D720" s="17"/>
      <c r="E720" s="17"/>
      <c r="F720" s="17"/>
      <c r="G720" s="17"/>
      <c r="H720" s="17"/>
      <c r="I720" s="5"/>
      <c r="J720" s="5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5"/>
      <c r="V720" s="5"/>
      <c r="W720" s="5"/>
      <c r="X720" s="5"/>
      <c r="Y720" s="151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</row>
    <row r="721" spans="1:38">
      <c r="A721" s="17"/>
      <c r="B721" s="17"/>
      <c r="C721" s="17"/>
      <c r="D721" s="17"/>
      <c r="E721" s="17"/>
      <c r="F721" s="17"/>
      <c r="G721" s="17"/>
      <c r="H721" s="17"/>
      <c r="I721" s="5"/>
      <c r="J721" s="5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5"/>
      <c r="V721" s="5"/>
      <c r="W721" s="5"/>
      <c r="X721" s="5"/>
      <c r="Y721" s="151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</row>
    <row r="722" spans="1:38">
      <c r="A722" s="17"/>
      <c r="B722" s="17"/>
      <c r="C722" s="17"/>
      <c r="D722" s="17"/>
      <c r="E722" s="17"/>
      <c r="F722" s="17"/>
      <c r="G722" s="17"/>
      <c r="H722" s="17"/>
      <c r="I722" s="5"/>
      <c r="J722" s="5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5"/>
      <c r="V722" s="5"/>
      <c r="W722" s="5"/>
      <c r="X722" s="5"/>
      <c r="Y722" s="151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</row>
    <row r="723" spans="1:38">
      <c r="A723" s="17"/>
      <c r="B723" s="17"/>
      <c r="C723" s="17"/>
      <c r="D723" s="17"/>
      <c r="E723" s="17"/>
      <c r="F723" s="17"/>
      <c r="G723" s="17"/>
      <c r="H723" s="17"/>
      <c r="I723" s="5"/>
      <c r="J723" s="5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5"/>
      <c r="V723" s="5"/>
      <c r="W723" s="5"/>
      <c r="X723" s="5"/>
      <c r="Y723" s="151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</row>
    <row r="724" spans="1:38">
      <c r="A724" s="17"/>
      <c r="B724" s="17"/>
      <c r="C724" s="17"/>
      <c r="D724" s="17"/>
      <c r="E724" s="17"/>
      <c r="F724" s="17"/>
      <c r="G724" s="17"/>
      <c r="H724" s="17"/>
      <c r="I724" s="5"/>
      <c r="J724" s="5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5"/>
      <c r="V724" s="5"/>
      <c r="W724" s="5"/>
      <c r="X724" s="5"/>
      <c r="Y724" s="151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</row>
    <row r="725" spans="1:38">
      <c r="A725" s="17"/>
      <c r="B725" s="17"/>
      <c r="C725" s="17"/>
      <c r="D725" s="17"/>
      <c r="E725" s="17"/>
      <c r="F725" s="17"/>
      <c r="G725" s="17"/>
      <c r="H725" s="17"/>
      <c r="I725" s="5"/>
      <c r="J725" s="5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5"/>
      <c r="V725" s="5"/>
      <c r="W725" s="5"/>
      <c r="X725" s="5"/>
      <c r="Y725" s="151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</row>
    <row r="726" spans="1:38">
      <c r="A726" s="17"/>
      <c r="B726" s="17"/>
      <c r="C726" s="17"/>
      <c r="D726" s="17"/>
      <c r="E726" s="17"/>
      <c r="F726" s="17"/>
      <c r="G726" s="17"/>
      <c r="H726" s="17"/>
      <c r="I726" s="5"/>
      <c r="J726" s="5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5"/>
      <c r="V726" s="5"/>
      <c r="W726" s="5"/>
      <c r="X726" s="5"/>
      <c r="Y726" s="151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</row>
    <row r="727" spans="1:38">
      <c r="A727" s="17"/>
      <c r="B727" s="17"/>
      <c r="C727" s="17"/>
      <c r="D727" s="17"/>
      <c r="E727" s="17"/>
      <c r="F727" s="17"/>
      <c r="G727" s="17"/>
      <c r="H727" s="17"/>
      <c r="I727" s="5"/>
      <c r="J727" s="5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5"/>
      <c r="V727" s="5"/>
      <c r="W727" s="5"/>
      <c r="X727" s="5"/>
      <c r="Y727" s="151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</row>
    <row r="728" spans="1:38">
      <c r="A728" s="17"/>
      <c r="B728" s="17"/>
      <c r="C728" s="17"/>
      <c r="D728" s="17"/>
      <c r="E728" s="17"/>
      <c r="F728" s="17"/>
      <c r="G728" s="17"/>
      <c r="H728" s="17"/>
      <c r="I728" s="5"/>
      <c r="J728" s="5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5"/>
      <c r="V728" s="5"/>
      <c r="W728" s="5"/>
      <c r="X728" s="5"/>
      <c r="Y728" s="151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</row>
    <row r="729" spans="1:38">
      <c r="A729" s="17"/>
      <c r="B729" s="17"/>
      <c r="C729" s="17"/>
      <c r="D729" s="17"/>
      <c r="E729" s="17"/>
      <c r="F729" s="17"/>
      <c r="G729" s="17"/>
      <c r="H729" s="17"/>
      <c r="I729" s="5"/>
      <c r="J729" s="5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5"/>
      <c r="V729" s="5"/>
      <c r="W729" s="5"/>
      <c r="X729" s="5"/>
      <c r="Y729" s="151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</row>
    <row r="730" spans="1:38">
      <c r="A730" s="17"/>
      <c r="B730" s="17"/>
      <c r="C730" s="17"/>
      <c r="D730" s="17"/>
      <c r="E730" s="17"/>
      <c r="F730" s="17"/>
      <c r="G730" s="17"/>
      <c r="H730" s="17"/>
      <c r="I730" s="5"/>
      <c r="J730" s="5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5"/>
      <c r="V730" s="5"/>
      <c r="W730" s="5"/>
      <c r="X730" s="5"/>
      <c r="Y730" s="151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</row>
    <row r="731" spans="1:38">
      <c r="A731" s="17"/>
      <c r="B731" s="17"/>
      <c r="C731" s="17"/>
      <c r="D731" s="17"/>
      <c r="E731" s="17"/>
      <c r="F731" s="17"/>
      <c r="G731" s="17"/>
      <c r="H731" s="17"/>
      <c r="I731" s="5"/>
      <c r="J731" s="5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5"/>
      <c r="V731" s="5"/>
      <c r="W731" s="5"/>
      <c r="X731" s="5"/>
      <c r="Y731" s="151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</row>
    <row r="732" spans="1:38">
      <c r="A732" s="17"/>
      <c r="B732" s="17"/>
      <c r="C732" s="17"/>
      <c r="D732" s="17"/>
      <c r="E732" s="17"/>
      <c r="F732" s="17"/>
      <c r="G732" s="17"/>
      <c r="H732" s="17"/>
      <c r="I732" s="5"/>
      <c r="J732" s="5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5"/>
      <c r="V732" s="5"/>
      <c r="W732" s="5"/>
      <c r="X732" s="5"/>
      <c r="Y732" s="151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</row>
    <row r="733" spans="1:38">
      <c r="A733" s="17"/>
      <c r="B733" s="17"/>
      <c r="C733" s="17"/>
      <c r="D733" s="17"/>
      <c r="E733" s="17"/>
      <c r="F733" s="17"/>
      <c r="G733" s="17"/>
      <c r="H733" s="17"/>
      <c r="I733" s="5"/>
      <c r="J733" s="5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5"/>
      <c r="V733" s="5"/>
      <c r="W733" s="5"/>
      <c r="X733" s="5"/>
      <c r="Y733" s="151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</row>
    <row r="734" spans="1:38">
      <c r="A734" s="17"/>
      <c r="B734" s="17"/>
      <c r="C734" s="17"/>
      <c r="D734" s="17"/>
      <c r="E734" s="17"/>
      <c r="F734" s="17"/>
      <c r="G734" s="17"/>
      <c r="H734" s="17"/>
      <c r="I734" s="5"/>
      <c r="J734" s="5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5"/>
      <c r="V734" s="5"/>
      <c r="W734" s="5"/>
      <c r="X734" s="5"/>
      <c r="Y734" s="151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</row>
    <row r="735" spans="1:38">
      <c r="A735" s="17"/>
      <c r="B735" s="17"/>
      <c r="C735" s="17"/>
      <c r="D735" s="17"/>
      <c r="E735" s="17"/>
      <c r="F735" s="17"/>
      <c r="G735" s="17"/>
      <c r="H735" s="17"/>
      <c r="I735" s="5"/>
      <c r="J735" s="5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5"/>
      <c r="V735" s="5"/>
      <c r="W735" s="5"/>
      <c r="X735" s="5"/>
      <c r="Y735" s="151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</row>
    <row r="736" spans="1:38">
      <c r="A736" s="17"/>
      <c r="B736" s="17"/>
      <c r="C736" s="17"/>
      <c r="D736" s="17"/>
      <c r="E736" s="17"/>
      <c r="F736" s="17"/>
      <c r="G736" s="17"/>
      <c r="H736" s="17"/>
      <c r="I736" s="5"/>
      <c r="J736" s="5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5"/>
      <c r="V736" s="5"/>
      <c r="W736" s="5"/>
      <c r="X736" s="5"/>
      <c r="Y736" s="151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</row>
    <row r="737" spans="1:38">
      <c r="A737" s="17"/>
      <c r="B737" s="17"/>
      <c r="C737" s="17"/>
      <c r="D737" s="17"/>
      <c r="E737" s="17"/>
      <c r="F737" s="17"/>
      <c r="G737" s="17"/>
      <c r="H737" s="17"/>
      <c r="I737" s="5"/>
      <c r="J737" s="5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5"/>
      <c r="V737" s="5"/>
      <c r="W737" s="5"/>
      <c r="X737" s="5"/>
      <c r="Y737" s="151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</row>
    <row r="738" spans="1:38">
      <c r="A738" s="17"/>
      <c r="B738" s="17"/>
      <c r="C738" s="17"/>
      <c r="D738" s="17"/>
      <c r="E738" s="17"/>
      <c r="F738" s="17"/>
      <c r="G738" s="17"/>
      <c r="H738" s="17"/>
      <c r="I738" s="5"/>
      <c r="J738" s="5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5"/>
      <c r="V738" s="5"/>
      <c r="W738" s="5"/>
      <c r="X738" s="5"/>
      <c r="Y738" s="151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</row>
    <row r="739" spans="1:38">
      <c r="A739" s="17"/>
      <c r="B739" s="17"/>
      <c r="C739" s="17"/>
      <c r="D739" s="17"/>
      <c r="E739" s="17"/>
      <c r="F739" s="17"/>
      <c r="G739" s="17"/>
      <c r="H739" s="17"/>
      <c r="I739" s="5"/>
      <c r="J739" s="5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5"/>
      <c r="V739" s="5"/>
      <c r="W739" s="5"/>
      <c r="X739" s="5"/>
      <c r="Y739" s="151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</row>
    <row r="740" spans="1:38">
      <c r="A740" s="17"/>
      <c r="B740" s="17"/>
      <c r="C740" s="17"/>
      <c r="D740" s="17"/>
      <c r="E740" s="17"/>
      <c r="F740" s="17"/>
      <c r="G740" s="17"/>
      <c r="H740" s="17"/>
      <c r="I740" s="5"/>
      <c r="J740" s="5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5"/>
      <c r="V740" s="5"/>
      <c r="W740" s="5"/>
      <c r="X740" s="5"/>
      <c r="Y740" s="151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</row>
    <row r="741" spans="1:38">
      <c r="A741" s="17"/>
      <c r="B741" s="17"/>
      <c r="C741" s="17"/>
      <c r="D741" s="17"/>
      <c r="E741" s="17"/>
      <c r="F741" s="17"/>
      <c r="G741" s="17"/>
      <c r="H741" s="17"/>
      <c r="I741" s="5"/>
      <c r="J741" s="5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5"/>
      <c r="V741" s="5"/>
      <c r="W741" s="5"/>
      <c r="X741" s="5"/>
      <c r="Y741" s="151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</row>
    <row r="742" spans="1:38">
      <c r="A742" s="17"/>
      <c r="B742" s="17"/>
      <c r="C742" s="17"/>
      <c r="D742" s="17"/>
      <c r="E742" s="17"/>
      <c r="F742" s="17"/>
      <c r="G742" s="17"/>
      <c r="H742" s="17"/>
      <c r="I742" s="5"/>
      <c r="J742" s="5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5"/>
      <c r="V742" s="5"/>
      <c r="W742" s="5"/>
      <c r="X742" s="5"/>
      <c r="Y742" s="151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</row>
    <row r="743" spans="1:38">
      <c r="A743" s="17"/>
      <c r="B743" s="17"/>
      <c r="C743" s="17"/>
      <c r="D743" s="17"/>
      <c r="E743" s="17"/>
      <c r="F743" s="17"/>
      <c r="G743" s="17"/>
      <c r="H743" s="17"/>
      <c r="I743" s="5"/>
      <c r="J743" s="5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5"/>
      <c r="V743" s="5"/>
      <c r="W743" s="5"/>
      <c r="X743" s="5"/>
      <c r="Y743" s="151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</row>
    <row r="744" spans="1:38">
      <c r="A744" s="17"/>
      <c r="B744" s="17"/>
      <c r="C744" s="17"/>
      <c r="D744" s="17"/>
      <c r="E744" s="17"/>
      <c r="F744" s="17"/>
      <c r="G744" s="17"/>
      <c r="H744" s="17"/>
      <c r="I744" s="5"/>
      <c r="J744" s="5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5"/>
      <c r="V744" s="5"/>
      <c r="W744" s="5"/>
      <c r="X744" s="5"/>
      <c r="Y744" s="151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</row>
    <row r="745" spans="1:38">
      <c r="A745" s="17"/>
      <c r="B745" s="17"/>
      <c r="C745" s="17"/>
      <c r="D745" s="17"/>
      <c r="E745" s="17"/>
      <c r="F745" s="17"/>
      <c r="G745" s="17"/>
      <c r="H745" s="17"/>
      <c r="I745" s="5"/>
      <c r="J745" s="5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5"/>
      <c r="V745" s="5"/>
      <c r="W745" s="5"/>
      <c r="X745" s="5"/>
      <c r="Y745" s="151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</row>
    <row r="746" spans="1:38">
      <c r="A746" s="17"/>
      <c r="B746" s="17"/>
      <c r="C746" s="17"/>
      <c r="D746" s="17"/>
      <c r="E746" s="17"/>
      <c r="F746" s="17"/>
      <c r="G746" s="17"/>
      <c r="H746" s="17"/>
      <c r="I746" s="5"/>
      <c r="J746" s="5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5"/>
      <c r="V746" s="5"/>
      <c r="W746" s="5"/>
      <c r="X746" s="5"/>
      <c r="Y746" s="151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</row>
    <row r="747" spans="1:38">
      <c r="A747" s="17"/>
      <c r="B747" s="17"/>
      <c r="C747" s="17"/>
      <c r="D747" s="17"/>
      <c r="E747" s="17"/>
      <c r="F747" s="17"/>
      <c r="G747" s="17"/>
      <c r="H747" s="17"/>
      <c r="I747" s="5"/>
      <c r="J747" s="5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5"/>
      <c r="V747" s="5"/>
      <c r="W747" s="5"/>
      <c r="X747" s="5"/>
      <c r="Y747" s="151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</row>
    <row r="748" spans="1:38">
      <c r="A748" s="17"/>
      <c r="B748" s="17"/>
      <c r="C748" s="17"/>
      <c r="D748" s="17"/>
      <c r="E748" s="17"/>
      <c r="F748" s="17"/>
      <c r="G748" s="17"/>
      <c r="H748" s="17"/>
      <c r="I748" s="5"/>
      <c r="J748" s="5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5"/>
      <c r="V748" s="5"/>
      <c r="W748" s="5"/>
      <c r="X748" s="5"/>
      <c r="Y748" s="151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</row>
    <row r="749" spans="1:38">
      <c r="A749" s="17"/>
      <c r="B749" s="17"/>
      <c r="C749" s="17"/>
      <c r="D749" s="17"/>
      <c r="E749" s="17"/>
      <c r="F749" s="17"/>
      <c r="G749" s="17"/>
      <c r="H749" s="17"/>
      <c r="I749" s="5"/>
      <c r="J749" s="5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5"/>
      <c r="V749" s="5"/>
      <c r="W749" s="5"/>
      <c r="X749" s="5"/>
      <c r="Y749" s="151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</row>
    <row r="750" spans="1:38">
      <c r="A750" s="17"/>
      <c r="B750" s="17"/>
      <c r="C750" s="17"/>
      <c r="D750" s="17"/>
      <c r="E750" s="17"/>
      <c r="F750" s="17"/>
      <c r="G750" s="17"/>
      <c r="H750" s="17"/>
      <c r="I750" s="5"/>
      <c r="J750" s="5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5"/>
      <c r="V750" s="5"/>
      <c r="W750" s="5"/>
      <c r="X750" s="5"/>
      <c r="Y750" s="151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</row>
    <row r="751" spans="1:38">
      <c r="A751" s="17"/>
      <c r="B751" s="17"/>
      <c r="C751" s="17"/>
      <c r="D751" s="17"/>
      <c r="E751" s="17"/>
      <c r="F751" s="17"/>
      <c r="G751" s="17"/>
      <c r="H751" s="17"/>
      <c r="I751" s="5"/>
      <c r="J751" s="5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5"/>
      <c r="V751" s="5"/>
      <c r="W751" s="5"/>
      <c r="X751" s="5"/>
      <c r="Y751" s="151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</row>
    <row r="752" spans="1:38">
      <c r="A752" s="17"/>
      <c r="B752" s="17"/>
      <c r="C752" s="17"/>
      <c r="D752" s="17"/>
      <c r="E752" s="17"/>
      <c r="F752" s="17"/>
      <c r="G752" s="17"/>
      <c r="H752" s="17"/>
      <c r="I752" s="5"/>
      <c r="J752" s="5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5"/>
      <c r="V752" s="5"/>
      <c r="W752" s="5"/>
      <c r="X752" s="5"/>
      <c r="Y752" s="151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</row>
    <row r="753" spans="1:38">
      <c r="A753" s="17"/>
      <c r="B753" s="17"/>
      <c r="C753" s="17"/>
      <c r="D753" s="17"/>
      <c r="E753" s="17"/>
      <c r="F753" s="17"/>
      <c r="G753" s="17"/>
      <c r="H753" s="17"/>
      <c r="I753" s="5"/>
      <c r="J753" s="5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5"/>
      <c r="V753" s="5"/>
      <c r="W753" s="5"/>
      <c r="X753" s="5"/>
      <c r="Y753" s="151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</row>
    <row r="754" spans="1:38">
      <c r="A754" s="17"/>
      <c r="B754" s="17"/>
      <c r="C754" s="17"/>
      <c r="D754" s="17"/>
      <c r="E754" s="17"/>
      <c r="F754" s="17"/>
      <c r="G754" s="17"/>
      <c r="H754" s="17"/>
      <c r="I754" s="5"/>
      <c r="J754" s="5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5"/>
      <c r="V754" s="5"/>
      <c r="W754" s="5"/>
      <c r="X754" s="5"/>
      <c r="Y754" s="151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</row>
    <row r="755" spans="1:38">
      <c r="A755" s="17"/>
      <c r="B755" s="17"/>
      <c r="C755" s="17"/>
      <c r="D755" s="17"/>
      <c r="E755" s="17"/>
      <c r="F755" s="17"/>
      <c r="G755" s="17"/>
      <c r="H755" s="17"/>
      <c r="I755" s="5"/>
      <c r="J755" s="5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5"/>
      <c r="V755" s="5"/>
      <c r="W755" s="5"/>
      <c r="X755" s="5"/>
      <c r="Y755" s="151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</row>
    <row r="756" spans="1:38">
      <c r="A756" s="17"/>
      <c r="B756" s="17"/>
      <c r="C756" s="17"/>
      <c r="D756" s="17"/>
      <c r="E756" s="17"/>
      <c r="F756" s="17"/>
      <c r="G756" s="17"/>
      <c r="H756" s="17"/>
      <c r="I756" s="5"/>
      <c r="J756" s="5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5"/>
      <c r="V756" s="5"/>
      <c r="W756" s="5"/>
      <c r="X756" s="5"/>
      <c r="Y756" s="151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</row>
    <row r="757" spans="1:38">
      <c r="A757" s="17"/>
      <c r="B757" s="17"/>
      <c r="C757" s="17"/>
      <c r="D757" s="17"/>
      <c r="E757" s="17"/>
      <c r="F757" s="17"/>
      <c r="G757" s="17"/>
      <c r="H757" s="17"/>
      <c r="I757" s="5"/>
      <c r="J757" s="5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5"/>
      <c r="V757" s="5"/>
      <c r="W757" s="5"/>
      <c r="X757" s="5"/>
      <c r="Y757" s="151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>
      <c r="A758" s="17"/>
      <c r="B758" s="17"/>
      <c r="C758" s="17"/>
      <c r="D758" s="17"/>
      <c r="E758" s="17"/>
      <c r="F758" s="17"/>
      <c r="G758" s="17"/>
      <c r="H758" s="17"/>
      <c r="I758" s="5"/>
      <c r="J758" s="5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5"/>
      <c r="V758" s="5"/>
      <c r="W758" s="5"/>
      <c r="X758" s="5"/>
      <c r="Y758" s="151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</row>
    <row r="759" spans="1:38">
      <c r="A759" s="17"/>
      <c r="B759" s="17"/>
      <c r="C759" s="17"/>
      <c r="D759" s="17"/>
      <c r="E759" s="17"/>
      <c r="F759" s="17"/>
      <c r="G759" s="17"/>
      <c r="H759" s="17"/>
      <c r="I759" s="5"/>
      <c r="J759" s="5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5"/>
      <c r="V759" s="5"/>
      <c r="W759" s="5"/>
      <c r="X759" s="5"/>
      <c r="Y759" s="151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</row>
    <row r="760" spans="1:38">
      <c r="A760" s="17"/>
      <c r="B760" s="17"/>
      <c r="C760" s="17"/>
      <c r="D760" s="17"/>
      <c r="E760" s="17"/>
      <c r="F760" s="17"/>
      <c r="G760" s="17"/>
      <c r="H760" s="17"/>
      <c r="I760" s="5"/>
      <c r="J760" s="5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5"/>
      <c r="V760" s="5"/>
      <c r="W760" s="5"/>
      <c r="X760" s="5"/>
      <c r="Y760" s="151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</row>
    <row r="761" spans="1:38">
      <c r="A761" s="17"/>
      <c r="B761" s="17"/>
      <c r="C761" s="17"/>
      <c r="D761" s="17"/>
      <c r="E761" s="17"/>
      <c r="F761" s="17"/>
      <c r="G761" s="17"/>
      <c r="H761" s="17"/>
      <c r="I761" s="5"/>
      <c r="J761" s="5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5"/>
      <c r="V761" s="5"/>
      <c r="W761" s="5"/>
      <c r="X761" s="5"/>
      <c r="Y761" s="151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</row>
    <row r="762" spans="1:38">
      <c r="A762" s="17"/>
      <c r="B762" s="17"/>
      <c r="C762" s="17"/>
      <c r="D762" s="17"/>
      <c r="E762" s="17"/>
      <c r="F762" s="17"/>
      <c r="G762" s="17"/>
      <c r="H762" s="17"/>
      <c r="I762" s="5"/>
      <c r="J762" s="5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5"/>
      <c r="V762" s="5"/>
      <c r="W762" s="5"/>
      <c r="X762" s="5"/>
      <c r="Y762" s="151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</row>
    <row r="763" spans="1:38">
      <c r="A763" s="17"/>
      <c r="B763" s="17"/>
      <c r="C763" s="17"/>
      <c r="D763" s="17"/>
      <c r="E763" s="17"/>
      <c r="F763" s="17"/>
      <c r="G763" s="17"/>
      <c r="H763" s="17"/>
      <c r="I763" s="5"/>
      <c r="J763" s="5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5"/>
      <c r="V763" s="5"/>
      <c r="W763" s="5"/>
      <c r="X763" s="5"/>
      <c r="Y763" s="151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</row>
    <row r="764" spans="1:38">
      <c r="A764" s="17"/>
      <c r="B764" s="17"/>
      <c r="C764" s="17"/>
      <c r="D764" s="17"/>
      <c r="E764" s="17"/>
      <c r="F764" s="17"/>
      <c r="G764" s="17"/>
      <c r="H764" s="17"/>
      <c r="I764" s="5"/>
      <c r="J764" s="5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5"/>
      <c r="V764" s="5"/>
      <c r="W764" s="5"/>
      <c r="X764" s="5"/>
      <c r="Y764" s="151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</row>
    <row r="765" spans="1:38">
      <c r="A765" s="17"/>
      <c r="B765" s="17"/>
      <c r="C765" s="17"/>
      <c r="D765" s="17"/>
      <c r="E765" s="17"/>
      <c r="F765" s="17"/>
      <c r="G765" s="17"/>
      <c r="H765" s="17"/>
      <c r="I765" s="5"/>
      <c r="J765" s="5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5"/>
      <c r="V765" s="5"/>
      <c r="W765" s="5"/>
      <c r="X765" s="5"/>
      <c r="Y765" s="151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</row>
    <row r="766" spans="1:38">
      <c r="A766" s="17"/>
      <c r="B766" s="17"/>
      <c r="C766" s="17"/>
      <c r="D766" s="17"/>
      <c r="E766" s="17"/>
      <c r="F766" s="17"/>
      <c r="G766" s="17"/>
      <c r="H766" s="17"/>
      <c r="I766" s="5"/>
      <c r="J766" s="5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5"/>
      <c r="V766" s="5"/>
      <c r="W766" s="5"/>
      <c r="X766" s="5"/>
      <c r="Y766" s="151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</row>
    <row r="767" spans="1:38">
      <c r="A767" s="17"/>
      <c r="B767" s="17"/>
      <c r="C767" s="17"/>
      <c r="D767" s="17"/>
      <c r="E767" s="17"/>
      <c r="F767" s="17"/>
      <c r="G767" s="17"/>
      <c r="H767" s="17"/>
      <c r="I767" s="5"/>
      <c r="J767" s="5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5"/>
      <c r="V767" s="5"/>
      <c r="W767" s="5"/>
      <c r="X767" s="5"/>
      <c r="Y767" s="151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</row>
    <row r="768" spans="1:38">
      <c r="A768" s="17"/>
      <c r="B768" s="17"/>
      <c r="C768" s="17"/>
      <c r="D768" s="17"/>
      <c r="E768" s="17"/>
      <c r="F768" s="17"/>
      <c r="G768" s="17"/>
      <c r="H768" s="17"/>
      <c r="I768" s="5"/>
      <c r="J768" s="5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5"/>
      <c r="V768" s="5"/>
      <c r="W768" s="5"/>
      <c r="X768" s="5"/>
      <c r="Y768" s="151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</row>
    <row r="769" spans="1:38">
      <c r="A769" s="17"/>
      <c r="B769" s="17"/>
      <c r="C769" s="17"/>
      <c r="D769" s="17"/>
      <c r="E769" s="17"/>
      <c r="F769" s="17"/>
      <c r="G769" s="17"/>
      <c r="H769" s="17"/>
      <c r="I769" s="5"/>
      <c r="J769" s="5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5"/>
      <c r="V769" s="5"/>
      <c r="W769" s="5"/>
      <c r="X769" s="5"/>
      <c r="Y769" s="151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</row>
    <row r="770" spans="1:38">
      <c r="A770" s="17"/>
      <c r="B770" s="17"/>
      <c r="C770" s="17"/>
      <c r="D770" s="17"/>
      <c r="E770" s="17"/>
      <c r="F770" s="17"/>
      <c r="G770" s="17"/>
      <c r="H770" s="17"/>
      <c r="I770" s="5"/>
      <c r="J770" s="5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5"/>
      <c r="V770" s="5"/>
      <c r="W770" s="5"/>
      <c r="X770" s="5"/>
      <c r="Y770" s="151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</row>
    <row r="771" spans="1:38">
      <c r="A771" s="17"/>
      <c r="B771" s="17"/>
      <c r="C771" s="17"/>
      <c r="D771" s="17"/>
      <c r="E771" s="17"/>
      <c r="F771" s="17"/>
      <c r="G771" s="17"/>
      <c r="H771" s="17"/>
      <c r="I771" s="5"/>
      <c r="J771" s="5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5"/>
      <c r="V771" s="5"/>
      <c r="W771" s="5"/>
      <c r="X771" s="5"/>
      <c r="Y771" s="151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</row>
    <row r="772" spans="1:38">
      <c r="A772" s="17"/>
      <c r="B772" s="17"/>
      <c r="C772" s="17"/>
      <c r="D772" s="17"/>
      <c r="E772" s="17"/>
      <c r="F772" s="17"/>
      <c r="G772" s="17"/>
      <c r="H772" s="17"/>
      <c r="I772" s="5"/>
      <c r="J772" s="5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5"/>
      <c r="V772" s="5"/>
      <c r="W772" s="5"/>
      <c r="X772" s="5"/>
      <c r="Y772" s="151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</row>
    <row r="773" spans="1:38">
      <c r="A773" s="17"/>
      <c r="B773" s="17"/>
      <c r="C773" s="17"/>
      <c r="D773" s="17"/>
      <c r="E773" s="17"/>
      <c r="F773" s="17"/>
      <c r="G773" s="17"/>
      <c r="H773" s="17"/>
      <c r="I773" s="5"/>
      <c r="J773" s="5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5"/>
      <c r="V773" s="5"/>
      <c r="W773" s="5"/>
      <c r="X773" s="5"/>
      <c r="Y773" s="151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</row>
    <row r="774" spans="1:38">
      <c r="A774" s="17"/>
      <c r="B774" s="17"/>
      <c r="C774" s="17"/>
      <c r="D774" s="17"/>
      <c r="E774" s="17"/>
      <c r="F774" s="17"/>
      <c r="G774" s="17"/>
      <c r="H774" s="17"/>
      <c r="I774" s="5"/>
      <c r="J774" s="5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5"/>
      <c r="V774" s="5"/>
      <c r="W774" s="5"/>
      <c r="X774" s="5"/>
      <c r="Y774" s="151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</row>
    <row r="775" spans="1:38">
      <c r="A775" s="17"/>
      <c r="B775" s="17"/>
      <c r="C775" s="17"/>
      <c r="D775" s="17"/>
      <c r="E775" s="17"/>
      <c r="F775" s="17"/>
      <c r="G775" s="17"/>
      <c r="H775" s="17"/>
      <c r="I775" s="5"/>
      <c r="J775" s="5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5"/>
      <c r="V775" s="5"/>
      <c r="W775" s="5"/>
      <c r="X775" s="5"/>
      <c r="Y775" s="151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</row>
    <row r="776" spans="1:38">
      <c r="A776" s="17"/>
      <c r="B776" s="17"/>
      <c r="C776" s="17"/>
      <c r="D776" s="17"/>
      <c r="E776" s="17"/>
      <c r="F776" s="17"/>
      <c r="G776" s="17"/>
      <c r="H776" s="17"/>
      <c r="I776" s="5"/>
      <c r="J776" s="5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5"/>
      <c r="V776" s="5"/>
      <c r="W776" s="5"/>
      <c r="X776" s="5"/>
      <c r="Y776" s="151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</row>
    <row r="777" spans="1:38">
      <c r="A777" s="17"/>
      <c r="B777" s="17"/>
      <c r="C777" s="17"/>
      <c r="D777" s="17"/>
      <c r="E777" s="17"/>
      <c r="F777" s="17"/>
      <c r="G777" s="17"/>
      <c r="H777" s="17"/>
      <c r="I777" s="5"/>
      <c r="J777" s="5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5"/>
      <c r="V777" s="5"/>
      <c r="W777" s="5"/>
      <c r="X777" s="5"/>
      <c r="Y777" s="151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</row>
    <row r="778" spans="1:38">
      <c r="A778" s="17"/>
      <c r="B778" s="17"/>
      <c r="C778" s="17"/>
      <c r="D778" s="17"/>
      <c r="E778" s="17"/>
      <c r="F778" s="17"/>
      <c r="G778" s="17"/>
      <c r="H778" s="17"/>
      <c r="I778" s="5"/>
      <c r="J778" s="5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5"/>
      <c r="V778" s="5"/>
      <c r="W778" s="5"/>
      <c r="X778" s="5"/>
      <c r="Y778" s="151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</row>
    <row r="779" spans="1:38">
      <c r="A779" s="17"/>
      <c r="B779" s="17"/>
      <c r="C779" s="17"/>
      <c r="D779" s="17"/>
      <c r="E779" s="17"/>
      <c r="F779" s="17"/>
      <c r="G779" s="17"/>
      <c r="H779" s="17"/>
      <c r="I779" s="5"/>
      <c r="J779" s="5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5"/>
      <c r="V779" s="5"/>
      <c r="W779" s="5"/>
      <c r="X779" s="5"/>
      <c r="Y779" s="151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</row>
    <row r="780" spans="1:38">
      <c r="A780" s="17"/>
      <c r="B780" s="17"/>
      <c r="C780" s="17"/>
      <c r="D780" s="17"/>
      <c r="E780" s="17"/>
      <c r="F780" s="17"/>
      <c r="G780" s="17"/>
      <c r="H780" s="17"/>
      <c r="I780" s="5"/>
      <c r="J780" s="5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5"/>
      <c r="V780" s="5"/>
      <c r="W780" s="5"/>
      <c r="X780" s="5"/>
      <c r="Y780" s="151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</row>
    <row r="781" spans="1:38">
      <c r="A781" s="17"/>
      <c r="B781" s="17"/>
      <c r="C781" s="17"/>
      <c r="D781" s="17"/>
      <c r="E781" s="17"/>
      <c r="F781" s="17"/>
      <c r="G781" s="17"/>
      <c r="H781" s="17"/>
      <c r="I781" s="5"/>
      <c r="J781" s="5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5"/>
      <c r="V781" s="5"/>
      <c r="W781" s="5"/>
      <c r="X781" s="5"/>
      <c r="Y781" s="151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</row>
    <row r="782" spans="1:38">
      <c r="A782" s="17"/>
      <c r="B782" s="17"/>
      <c r="C782" s="17"/>
      <c r="D782" s="17"/>
      <c r="E782" s="17"/>
      <c r="F782" s="17"/>
      <c r="G782" s="17"/>
      <c r="H782" s="17"/>
      <c r="I782" s="5"/>
      <c r="J782" s="5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5"/>
      <c r="V782" s="5"/>
      <c r="W782" s="5"/>
      <c r="X782" s="5"/>
      <c r="Y782" s="151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</row>
    <row r="783" spans="1:38">
      <c r="A783" s="17"/>
      <c r="B783" s="17"/>
      <c r="C783" s="17"/>
      <c r="D783" s="17"/>
      <c r="E783" s="17"/>
      <c r="F783" s="17"/>
      <c r="G783" s="17"/>
      <c r="H783" s="17"/>
      <c r="I783" s="5"/>
      <c r="J783" s="5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5"/>
      <c r="V783" s="5"/>
      <c r="W783" s="5"/>
      <c r="X783" s="5"/>
      <c r="Y783" s="151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</row>
    <row r="784" spans="1:38">
      <c r="A784" s="17"/>
      <c r="B784" s="17"/>
      <c r="C784" s="17"/>
      <c r="D784" s="17"/>
      <c r="E784" s="17"/>
      <c r="F784" s="17"/>
      <c r="G784" s="17"/>
      <c r="H784" s="17"/>
      <c r="I784" s="5"/>
      <c r="J784" s="5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5"/>
      <c r="V784" s="5"/>
      <c r="W784" s="5"/>
      <c r="X784" s="5"/>
      <c r="Y784" s="151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</row>
    <row r="785" spans="1:38">
      <c r="A785" s="17"/>
      <c r="B785" s="17"/>
      <c r="C785" s="17"/>
      <c r="D785" s="17"/>
      <c r="E785" s="17"/>
      <c r="F785" s="17"/>
      <c r="G785" s="17"/>
      <c r="H785" s="17"/>
      <c r="I785" s="5"/>
      <c r="J785" s="5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5"/>
      <c r="V785" s="5"/>
      <c r="W785" s="5"/>
      <c r="X785" s="5"/>
      <c r="Y785" s="151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</row>
    <row r="786" spans="1:38">
      <c r="A786" s="17"/>
      <c r="B786" s="17"/>
      <c r="C786" s="17"/>
      <c r="D786" s="17"/>
      <c r="E786" s="17"/>
      <c r="F786" s="17"/>
      <c r="G786" s="17"/>
      <c r="H786" s="17"/>
      <c r="I786" s="5"/>
      <c r="J786" s="5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5"/>
      <c r="V786" s="5"/>
      <c r="W786" s="5"/>
      <c r="X786" s="5"/>
      <c r="Y786" s="151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</row>
    <row r="787" spans="1:38">
      <c r="A787" s="17"/>
      <c r="B787" s="17"/>
      <c r="C787" s="17"/>
      <c r="D787" s="17"/>
      <c r="E787" s="17"/>
      <c r="F787" s="17"/>
      <c r="G787" s="17"/>
      <c r="H787" s="17"/>
      <c r="I787" s="5"/>
      <c r="J787" s="5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5"/>
      <c r="V787" s="5"/>
      <c r="W787" s="5"/>
      <c r="X787" s="5"/>
      <c r="Y787" s="151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</row>
    <row r="788" spans="1:38">
      <c r="A788" s="17"/>
      <c r="B788" s="17"/>
      <c r="C788" s="17"/>
      <c r="D788" s="17"/>
      <c r="E788" s="17"/>
      <c r="F788" s="17"/>
      <c r="G788" s="17"/>
      <c r="H788" s="17"/>
      <c r="I788" s="5"/>
      <c r="J788" s="5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5"/>
      <c r="V788" s="5"/>
      <c r="W788" s="5"/>
      <c r="X788" s="5"/>
      <c r="Y788" s="151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</row>
    <row r="789" spans="1:38">
      <c r="A789" s="17"/>
      <c r="B789" s="17"/>
      <c r="C789" s="17"/>
      <c r="D789" s="17"/>
      <c r="E789" s="17"/>
      <c r="F789" s="17"/>
      <c r="G789" s="17"/>
      <c r="H789" s="17"/>
      <c r="I789" s="5"/>
      <c r="J789" s="5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5"/>
      <c r="V789" s="5"/>
      <c r="W789" s="5"/>
      <c r="X789" s="5"/>
      <c r="Y789" s="151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</row>
    <row r="790" spans="1:38">
      <c r="A790" s="17"/>
      <c r="B790" s="17"/>
      <c r="C790" s="17"/>
      <c r="D790" s="17"/>
      <c r="E790" s="17"/>
      <c r="F790" s="17"/>
      <c r="G790" s="17"/>
      <c r="H790" s="17"/>
      <c r="I790" s="5"/>
      <c r="J790" s="5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5"/>
      <c r="V790" s="5"/>
      <c r="W790" s="5"/>
      <c r="X790" s="5"/>
      <c r="Y790" s="151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</row>
    <row r="791" spans="1:38">
      <c r="A791" s="17"/>
      <c r="B791" s="17"/>
      <c r="C791" s="17"/>
      <c r="D791" s="17"/>
      <c r="E791" s="17"/>
      <c r="F791" s="17"/>
      <c r="G791" s="17"/>
      <c r="H791" s="17"/>
      <c r="I791" s="5"/>
      <c r="J791" s="5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5"/>
      <c r="V791" s="5"/>
      <c r="W791" s="5"/>
      <c r="X791" s="5"/>
      <c r="Y791" s="151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</row>
    <row r="792" spans="1:38">
      <c r="A792" s="17"/>
      <c r="B792" s="17"/>
      <c r="C792" s="17"/>
      <c r="D792" s="17"/>
      <c r="E792" s="17"/>
      <c r="F792" s="17"/>
      <c r="G792" s="17"/>
      <c r="H792" s="17"/>
      <c r="I792" s="5"/>
      <c r="J792" s="5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5"/>
      <c r="V792" s="5"/>
      <c r="W792" s="5"/>
      <c r="X792" s="5"/>
      <c r="Y792" s="151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</row>
    <row r="793" spans="1:38">
      <c r="A793" s="17"/>
      <c r="B793" s="17"/>
      <c r="C793" s="17"/>
      <c r="D793" s="17"/>
      <c r="E793" s="17"/>
      <c r="F793" s="17"/>
      <c r="G793" s="17"/>
      <c r="H793" s="17"/>
      <c r="I793" s="5"/>
      <c r="J793" s="5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5"/>
      <c r="V793" s="5"/>
      <c r="W793" s="5"/>
      <c r="X793" s="5"/>
      <c r="Y793" s="151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</row>
    <row r="794" spans="1:38">
      <c r="A794" s="17"/>
      <c r="B794" s="17"/>
      <c r="C794" s="17"/>
      <c r="D794" s="17"/>
      <c r="E794" s="17"/>
      <c r="F794" s="17"/>
      <c r="G794" s="17"/>
      <c r="H794" s="17"/>
      <c r="I794" s="5"/>
      <c r="J794" s="5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5"/>
      <c r="V794" s="5"/>
      <c r="W794" s="5"/>
      <c r="X794" s="5"/>
      <c r="Y794" s="151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</row>
    <row r="795" spans="1:38">
      <c r="A795" s="17"/>
      <c r="B795" s="17"/>
      <c r="C795" s="17"/>
      <c r="D795" s="17"/>
      <c r="E795" s="17"/>
      <c r="F795" s="17"/>
      <c r="G795" s="17"/>
      <c r="H795" s="17"/>
      <c r="I795" s="5"/>
      <c r="J795" s="5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5"/>
      <c r="V795" s="5"/>
      <c r="W795" s="5"/>
      <c r="X795" s="5"/>
      <c r="Y795" s="151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</row>
    <row r="796" spans="1:38">
      <c r="A796" s="17"/>
      <c r="B796" s="17"/>
      <c r="C796" s="17"/>
      <c r="D796" s="17"/>
      <c r="E796" s="17"/>
      <c r="F796" s="17"/>
      <c r="G796" s="17"/>
      <c r="H796" s="17"/>
      <c r="I796" s="5"/>
      <c r="J796" s="5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5"/>
      <c r="V796" s="5"/>
      <c r="W796" s="5"/>
      <c r="X796" s="5"/>
      <c r="Y796" s="151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</row>
    <row r="797" spans="1:38">
      <c r="A797" s="17"/>
      <c r="B797" s="17"/>
      <c r="C797" s="17"/>
      <c r="D797" s="17"/>
      <c r="E797" s="17"/>
      <c r="F797" s="17"/>
      <c r="G797" s="17"/>
      <c r="H797" s="17"/>
      <c r="I797" s="5"/>
      <c r="J797" s="5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5"/>
      <c r="V797" s="5"/>
      <c r="W797" s="5"/>
      <c r="X797" s="5"/>
      <c r="Y797" s="151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</row>
    <row r="798" spans="1:38">
      <c r="A798" s="17"/>
      <c r="B798" s="17"/>
      <c r="C798" s="17"/>
      <c r="D798" s="17"/>
      <c r="E798" s="17"/>
      <c r="F798" s="17"/>
      <c r="G798" s="17"/>
      <c r="H798" s="17"/>
      <c r="I798" s="5"/>
      <c r="J798" s="5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5"/>
      <c r="V798" s="5"/>
      <c r="W798" s="5"/>
      <c r="X798" s="5"/>
      <c r="Y798" s="151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</row>
    <row r="799" spans="1:38">
      <c r="A799" s="17"/>
      <c r="B799" s="17"/>
      <c r="C799" s="17"/>
      <c r="D799" s="17"/>
      <c r="E799" s="17"/>
      <c r="F799" s="17"/>
      <c r="G799" s="17"/>
      <c r="H799" s="17"/>
      <c r="I799" s="5"/>
      <c r="J799" s="5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5"/>
      <c r="V799" s="5"/>
      <c r="W799" s="5"/>
      <c r="X799" s="5"/>
      <c r="Y799" s="151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</row>
    <row r="800" spans="1:38">
      <c r="A800" s="17"/>
      <c r="B800" s="17"/>
      <c r="C800" s="17"/>
      <c r="D800" s="17"/>
      <c r="E800" s="17"/>
      <c r="F800" s="17"/>
      <c r="G800" s="17"/>
      <c r="H800" s="17"/>
      <c r="I800" s="5"/>
      <c r="J800" s="5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5"/>
      <c r="V800" s="5"/>
      <c r="W800" s="5"/>
      <c r="X800" s="5"/>
      <c r="Y800" s="151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</row>
    <row r="801" spans="1:38">
      <c r="A801" s="17"/>
      <c r="B801" s="17"/>
      <c r="C801" s="17"/>
      <c r="D801" s="17"/>
      <c r="E801" s="17"/>
      <c r="F801" s="17"/>
      <c r="G801" s="17"/>
      <c r="H801" s="17"/>
      <c r="I801" s="5"/>
      <c r="J801" s="5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5"/>
      <c r="V801" s="5"/>
      <c r="W801" s="5"/>
      <c r="X801" s="5"/>
      <c r="Y801" s="151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</row>
    <row r="802" spans="1:38">
      <c r="A802" s="17"/>
      <c r="B802" s="17"/>
      <c r="C802" s="17"/>
      <c r="D802" s="17"/>
      <c r="E802" s="17"/>
      <c r="F802" s="17"/>
      <c r="G802" s="17"/>
      <c r="H802" s="17"/>
      <c r="I802" s="5"/>
      <c r="J802" s="5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5"/>
      <c r="V802" s="5"/>
      <c r="W802" s="5"/>
      <c r="X802" s="5"/>
      <c r="Y802" s="151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</row>
    <row r="803" spans="1:38">
      <c r="A803" s="17"/>
      <c r="B803" s="17"/>
      <c r="C803" s="17"/>
      <c r="D803" s="17"/>
      <c r="E803" s="17"/>
      <c r="F803" s="17"/>
      <c r="G803" s="17"/>
      <c r="H803" s="17"/>
      <c r="I803" s="5"/>
      <c r="J803" s="5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5"/>
      <c r="V803" s="5"/>
      <c r="W803" s="5"/>
      <c r="X803" s="5"/>
      <c r="Y803" s="151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</row>
    <row r="804" spans="1:38">
      <c r="A804" s="17"/>
      <c r="B804" s="17"/>
      <c r="C804" s="17"/>
      <c r="D804" s="17"/>
      <c r="E804" s="17"/>
      <c r="F804" s="17"/>
      <c r="G804" s="17"/>
      <c r="H804" s="17"/>
      <c r="I804" s="5"/>
      <c r="J804" s="5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5"/>
      <c r="V804" s="5"/>
      <c r="W804" s="5"/>
      <c r="X804" s="5"/>
      <c r="Y804" s="151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</row>
    <row r="805" spans="1:38">
      <c r="A805" s="17"/>
      <c r="B805" s="17"/>
      <c r="C805" s="17"/>
      <c r="D805" s="17"/>
      <c r="E805" s="17"/>
      <c r="F805" s="17"/>
      <c r="G805" s="17"/>
      <c r="H805" s="17"/>
      <c r="I805" s="5"/>
      <c r="J805" s="5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5"/>
      <c r="V805" s="5"/>
      <c r="W805" s="5"/>
      <c r="X805" s="5"/>
      <c r="Y805" s="151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</row>
    <row r="806" spans="1:38">
      <c r="A806" s="17"/>
      <c r="B806" s="17"/>
      <c r="C806" s="17"/>
      <c r="D806" s="17"/>
      <c r="E806" s="17"/>
      <c r="F806" s="17"/>
      <c r="G806" s="17"/>
      <c r="H806" s="17"/>
      <c r="I806" s="5"/>
      <c r="J806" s="5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5"/>
      <c r="V806" s="5"/>
      <c r="W806" s="5"/>
      <c r="X806" s="5"/>
      <c r="Y806" s="151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</row>
    <row r="807" spans="1:38">
      <c r="A807" s="17"/>
      <c r="B807" s="17"/>
      <c r="C807" s="17"/>
      <c r="D807" s="17"/>
      <c r="E807" s="17"/>
      <c r="F807" s="17"/>
      <c r="G807" s="17"/>
      <c r="H807" s="17"/>
      <c r="I807" s="5"/>
      <c r="J807" s="5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5"/>
      <c r="V807" s="5"/>
      <c r="W807" s="5"/>
      <c r="X807" s="5"/>
      <c r="Y807" s="151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>
      <c r="A808" s="17"/>
      <c r="B808" s="17"/>
      <c r="C808" s="17"/>
      <c r="D808" s="17"/>
      <c r="E808" s="17"/>
      <c r="F808" s="17"/>
      <c r="G808" s="17"/>
      <c r="H808" s="17"/>
      <c r="I808" s="5"/>
      <c r="J808" s="5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5"/>
      <c r="V808" s="5"/>
      <c r="W808" s="5"/>
      <c r="X808" s="5"/>
      <c r="Y808" s="151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</row>
    <row r="809" spans="1:38">
      <c r="A809" s="17"/>
      <c r="B809" s="17"/>
      <c r="C809" s="17"/>
      <c r="D809" s="17"/>
      <c r="E809" s="17"/>
      <c r="F809" s="17"/>
      <c r="G809" s="17"/>
      <c r="H809" s="17"/>
      <c r="I809" s="5"/>
      <c r="J809" s="5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5"/>
      <c r="V809" s="5"/>
      <c r="W809" s="5"/>
      <c r="X809" s="5"/>
      <c r="Y809" s="151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</row>
    <row r="810" spans="1:38">
      <c r="A810" s="17"/>
      <c r="B810" s="17"/>
      <c r="C810" s="17"/>
      <c r="D810" s="17"/>
      <c r="E810" s="17"/>
      <c r="F810" s="17"/>
      <c r="G810" s="17"/>
      <c r="H810" s="17"/>
      <c r="I810" s="5"/>
      <c r="J810" s="5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5"/>
      <c r="V810" s="5"/>
      <c r="W810" s="5"/>
      <c r="X810" s="5"/>
      <c r="Y810" s="151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</row>
    <row r="811" spans="1:38">
      <c r="A811" s="17"/>
      <c r="B811" s="17"/>
      <c r="C811" s="17"/>
      <c r="D811" s="17"/>
      <c r="E811" s="17"/>
      <c r="F811" s="17"/>
      <c r="G811" s="17"/>
      <c r="H811" s="17"/>
      <c r="I811" s="5"/>
      <c r="J811" s="5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5"/>
      <c r="V811" s="5"/>
      <c r="W811" s="5"/>
      <c r="X811" s="5"/>
      <c r="Y811" s="151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</row>
    <row r="812" spans="1:38">
      <c r="A812" s="17"/>
      <c r="B812" s="17"/>
      <c r="C812" s="17"/>
      <c r="D812" s="17"/>
      <c r="E812" s="17"/>
      <c r="F812" s="17"/>
      <c r="G812" s="17"/>
      <c r="H812" s="17"/>
      <c r="I812" s="5"/>
      <c r="J812" s="5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5"/>
      <c r="V812" s="5"/>
      <c r="W812" s="5"/>
      <c r="X812" s="5"/>
      <c r="Y812" s="151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</row>
    <row r="813" spans="1:38">
      <c r="A813" s="17"/>
      <c r="B813" s="17"/>
      <c r="C813" s="17"/>
      <c r="D813" s="17"/>
      <c r="E813" s="17"/>
      <c r="F813" s="17"/>
      <c r="G813" s="17"/>
      <c r="H813" s="17"/>
      <c r="I813" s="5"/>
      <c r="J813" s="5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5"/>
      <c r="V813" s="5"/>
      <c r="W813" s="5"/>
      <c r="X813" s="5"/>
      <c r="Y813" s="151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</row>
    <row r="814" spans="1:38">
      <c r="A814" s="17"/>
      <c r="B814" s="17"/>
      <c r="C814" s="17"/>
      <c r="D814" s="17"/>
      <c r="E814" s="17"/>
      <c r="F814" s="17"/>
      <c r="G814" s="17"/>
      <c r="H814" s="17"/>
      <c r="I814" s="5"/>
      <c r="J814" s="5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5"/>
      <c r="V814" s="5"/>
      <c r="W814" s="5"/>
      <c r="X814" s="5"/>
      <c r="Y814" s="151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</row>
    <row r="815" spans="1:38">
      <c r="A815" s="17"/>
      <c r="B815" s="17"/>
      <c r="C815" s="17"/>
      <c r="D815" s="17"/>
      <c r="E815" s="17"/>
      <c r="F815" s="17"/>
      <c r="G815" s="17"/>
      <c r="H815" s="17"/>
      <c r="I815" s="5"/>
      <c r="J815" s="5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5"/>
      <c r="V815" s="5"/>
      <c r="W815" s="5"/>
      <c r="X815" s="5"/>
      <c r="Y815" s="151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</row>
    <row r="816" spans="1:38">
      <c r="A816" s="17"/>
      <c r="B816" s="17"/>
      <c r="C816" s="17"/>
      <c r="D816" s="17"/>
      <c r="E816" s="17"/>
      <c r="F816" s="17"/>
      <c r="G816" s="17"/>
      <c r="H816" s="17"/>
      <c r="I816" s="5"/>
      <c r="J816" s="5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5"/>
      <c r="V816" s="5"/>
      <c r="W816" s="5"/>
      <c r="X816" s="5"/>
      <c r="Y816" s="151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</row>
    <row r="817" spans="1:38">
      <c r="A817" s="17"/>
      <c r="B817" s="17"/>
      <c r="C817" s="17"/>
      <c r="D817" s="17"/>
      <c r="E817" s="17"/>
      <c r="F817" s="17"/>
      <c r="G817" s="17"/>
      <c r="H817" s="17"/>
      <c r="I817" s="5"/>
      <c r="J817" s="5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5"/>
      <c r="V817" s="5"/>
      <c r="W817" s="5"/>
      <c r="X817" s="5"/>
      <c r="Y817" s="151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</row>
    <row r="818" spans="1:38">
      <c r="A818" s="17"/>
      <c r="B818" s="17"/>
      <c r="C818" s="17"/>
      <c r="D818" s="17"/>
      <c r="E818" s="17"/>
      <c r="F818" s="17"/>
      <c r="G818" s="17"/>
      <c r="H818" s="17"/>
      <c r="I818" s="5"/>
      <c r="J818" s="5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5"/>
      <c r="V818" s="5"/>
      <c r="W818" s="5"/>
      <c r="X818" s="5"/>
      <c r="Y818" s="151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</row>
    <row r="819" spans="1:38">
      <c r="A819" s="17"/>
      <c r="B819" s="17"/>
      <c r="C819" s="17"/>
      <c r="D819" s="17"/>
      <c r="E819" s="17"/>
      <c r="F819" s="17"/>
      <c r="G819" s="17"/>
      <c r="H819" s="17"/>
      <c r="I819" s="5"/>
      <c r="J819" s="5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5"/>
      <c r="V819" s="5"/>
      <c r="W819" s="5"/>
      <c r="X819" s="5"/>
      <c r="Y819" s="151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</row>
    <row r="820" spans="1:38">
      <c r="A820" s="17"/>
      <c r="B820" s="17"/>
      <c r="C820" s="17"/>
      <c r="D820" s="17"/>
      <c r="E820" s="17"/>
      <c r="F820" s="17"/>
      <c r="G820" s="17"/>
      <c r="H820" s="17"/>
      <c r="I820" s="5"/>
      <c r="J820" s="5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5"/>
      <c r="V820" s="5"/>
      <c r="W820" s="5"/>
      <c r="X820" s="5"/>
      <c r="Y820" s="151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</row>
    <row r="821" spans="1:38">
      <c r="A821" s="17"/>
      <c r="B821" s="17"/>
      <c r="C821" s="17"/>
      <c r="D821" s="17"/>
      <c r="E821" s="17"/>
      <c r="F821" s="17"/>
      <c r="G821" s="17"/>
      <c r="H821" s="17"/>
      <c r="I821" s="5"/>
      <c r="J821" s="5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5"/>
      <c r="V821" s="5"/>
      <c r="W821" s="5"/>
      <c r="X821" s="5"/>
      <c r="Y821" s="151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</row>
    <row r="822" spans="1:38">
      <c r="A822" s="17"/>
      <c r="B822" s="17"/>
      <c r="C822" s="17"/>
      <c r="D822" s="17"/>
      <c r="E822" s="17"/>
      <c r="F822" s="17"/>
      <c r="G822" s="17"/>
      <c r="H822" s="17"/>
      <c r="I822" s="5"/>
      <c r="J822" s="5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5"/>
      <c r="V822" s="5"/>
      <c r="W822" s="5"/>
      <c r="X822" s="5"/>
      <c r="Y822" s="151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</row>
    <row r="823" spans="1:38">
      <c r="A823" s="17"/>
      <c r="B823" s="17"/>
      <c r="C823" s="17"/>
      <c r="D823" s="17"/>
      <c r="E823" s="17"/>
      <c r="F823" s="17"/>
      <c r="G823" s="17"/>
      <c r="H823" s="17"/>
      <c r="I823" s="5"/>
      <c r="J823" s="5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5"/>
      <c r="V823" s="5"/>
      <c r="W823" s="5"/>
      <c r="X823" s="5"/>
      <c r="Y823" s="151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</row>
    <row r="824" spans="1:38">
      <c r="A824" s="17"/>
      <c r="B824" s="17"/>
      <c r="C824" s="17"/>
      <c r="D824" s="17"/>
      <c r="E824" s="17"/>
      <c r="F824" s="17"/>
      <c r="G824" s="17"/>
      <c r="H824" s="17"/>
      <c r="I824" s="5"/>
      <c r="J824" s="5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5"/>
      <c r="V824" s="5"/>
      <c r="W824" s="5"/>
      <c r="X824" s="5"/>
      <c r="Y824" s="151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</row>
    <row r="825" spans="1:38">
      <c r="A825" s="17"/>
      <c r="B825" s="17"/>
      <c r="C825" s="17"/>
      <c r="D825" s="17"/>
      <c r="E825" s="17"/>
      <c r="F825" s="17"/>
      <c r="G825" s="17"/>
      <c r="H825" s="17"/>
      <c r="I825" s="5"/>
      <c r="J825" s="5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5"/>
      <c r="V825" s="5"/>
      <c r="W825" s="5"/>
      <c r="X825" s="5"/>
      <c r="Y825" s="151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</row>
    <row r="826" spans="1:38">
      <c r="A826" s="17"/>
      <c r="B826" s="17"/>
      <c r="C826" s="17"/>
      <c r="D826" s="17"/>
      <c r="E826" s="17"/>
      <c r="F826" s="17"/>
      <c r="G826" s="17"/>
      <c r="H826" s="17"/>
      <c r="I826" s="5"/>
      <c r="J826" s="5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5"/>
      <c r="V826" s="5"/>
      <c r="W826" s="5"/>
      <c r="X826" s="5"/>
      <c r="Y826" s="151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</row>
    <row r="827" spans="1:38">
      <c r="A827" s="17"/>
      <c r="B827" s="17"/>
      <c r="C827" s="17"/>
      <c r="D827" s="17"/>
      <c r="E827" s="17"/>
      <c r="F827" s="17"/>
      <c r="G827" s="17"/>
      <c r="H827" s="17"/>
      <c r="I827" s="5"/>
      <c r="J827" s="5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5"/>
      <c r="V827" s="5"/>
      <c r="W827" s="5"/>
      <c r="X827" s="5"/>
      <c r="Y827" s="151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</row>
    <row r="828" spans="1:38">
      <c r="A828" s="17"/>
      <c r="B828" s="17"/>
      <c r="C828" s="17"/>
      <c r="D828" s="17"/>
      <c r="E828" s="17"/>
      <c r="F828" s="17"/>
      <c r="G828" s="17"/>
      <c r="H828" s="17"/>
      <c r="I828" s="5"/>
      <c r="J828" s="5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5"/>
      <c r="V828" s="5"/>
      <c r="W828" s="5"/>
      <c r="X828" s="5"/>
      <c r="Y828" s="151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</row>
    <row r="829" spans="1:38">
      <c r="A829" s="17"/>
      <c r="B829" s="17"/>
      <c r="C829" s="17"/>
      <c r="D829" s="17"/>
      <c r="E829" s="17"/>
      <c r="F829" s="17"/>
      <c r="G829" s="17"/>
      <c r="H829" s="17"/>
      <c r="I829" s="5"/>
      <c r="J829" s="5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5"/>
      <c r="V829" s="5"/>
      <c r="W829" s="5"/>
      <c r="X829" s="5"/>
      <c r="Y829" s="151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</row>
    <row r="830" spans="1:38">
      <c r="A830" s="17"/>
      <c r="B830" s="17"/>
      <c r="C830" s="17"/>
      <c r="D830" s="17"/>
      <c r="E830" s="17"/>
      <c r="F830" s="17"/>
      <c r="G830" s="17"/>
      <c r="H830" s="17"/>
      <c r="I830" s="5"/>
      <c r="J830" s="5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5"/>
      <c r="V830" s="5"/>
      <c r="W830" s="5"/>
      <c r="X830" s="5"/>
      <c r="Y830" s="151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</row>
    <row r="831" spans="1:38">
      <c r="A831" s="17"/>
      <c r="B831" s="17"/>
      <c r="C831" s="17"/>
      <c r="D831" s="17"/>
      <c r="E831" s="17"/>
      <c r="F831" s="17"/>
      <c r="G831" s="17"/>
      <c r="H831" s="17"/>
      <c r="I831" s="5"/>
      <c r="J831" s="5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5"/>
      <c r="V831" s="5"/>
      <c r="W831" s="5"/>
      <c r="X831" s="5"/>
      <c r="Y831" s="151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</row>
    <row r="832" spans="1:38">
      <c r="A832" s="17"/>
      <c r="B832" s="17"/>
      <c r="C832" s="17"/>
      <c r="D832" s="17"/>
      <c r="E832" s="17"/>
      <c r="F832" s="17"/>
      <c r="G832" s="17"/>
      <c r="H832" s="17"/>
      <c r="I832" s="5"/>
      <c r="J832" s="5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5"/>
      <c r="V832" s="5"/>
      <c r="W832" s="5"/>
      <c r="X832" s="5"/>
      <c r="Y832" s="151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</row>
    <row r="833" spans="1:38">
      <c r="A833" s="17"/>
      <c r="B833" s="17"/>
      <c r="C833" s="17"/>
      <c r="D833" s="17"/>
      <c r="E833" s="17"/>
      <c r="F833" s="17"/>
      <c r="G833" s="17"/>
      <c r="H833" s="17"/>
      <c r="I833" s="5"/>
      <c r="J833" s="5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5"/>
      <c r="V833" s="5"/>
      <c r="W833" s="5"/>
      <c r="X833" s="5"/>
      <c r="Y833" s="151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</row>
    <row r="834" spans="1:38">
      <c r="A834" s="17"/>
      <c r="B834" s="17"/>
      <c r="C834" s="17"/>
      <c r="D834" s="17"/>
      <c r="E834" s="17"/>
      <c r="F834" s="17"/>
      <c r="G834" s="17"/>
      <c r="H834" s="17"/>
      <c r="I834" s="5"/>
      <c r="J834" s="5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5"/>
      <c r="V834" s="5"/>
      <c r="W834" s="5"/>
      <c r="X834" s="5"/>
      <c r="Y834" s="151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</row>
    <row r="835" spans="1:38">
      <c r="A835" s="17"/>
      <c r="B835" s="17"/>
      <c r="C835" s="17"/>
      <c r="D835" s="17"/>
      <c r="E835" s="17"/>
      <c r="F835" s="17"/>
      <c r="G835" s="17"/>
      <c r="H835" s="17"/>
      <c r="I835" s="5"/>
      <c r="J835" s="5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5"/>
      <c r="V835" s="5"/>
      <c r="W835" s="5"/>
      <c r="X835" s="5"/>
      <c r="Y835" s="151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</row>
    <row r="836" spans="1:38">
      <c r="A836" s="17"/>
      <c r="B836" s="17"/>
      <c r="C836" s="17"/>
      <c r="D836" s="17"/>
      <c r="E836" s="17"/>
      <c r="F836" s="17"/>
      <c r="G836" s="17"/>
      <c r="H836" s="17"/>
      <c r="I836" s="5"/>
      <c r="J836" s="5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5"/>
      <c r="V836" s="5"/>
      <c r="W836" s="5"/>
      <c r="X836" s="5"/>
      <c r="Y836" s="151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</row>
    <row r="837" spans="1:38">
      <c r="A837" s="17"/>
      <c r="B837" s="17"/>
      <c r="C837" s="17"/>
      <c r="D837" s="17"/>
      <c r="E837" s="17"/>
      <c r="F837" s="17"/>
      <c r="G837" s="17"/>
      <c r="H837" s="17"/>
      <c r="I837" s="5"/>
      <c r="J837" s="5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5"/>
      <c r="V837" s="5"/>
      <c r="W837" s="5"/>
      <c r="X837" s="5"/>
      <c r="Y837" s="151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</row>
    <row r="838" spans="1:38">
      <c r="A838" s="17"/>
      <c r="B838" s="17"/>
      <c r="C838" s="17"/>
      <c r="D838" s="17"/>
      <c r="E838" s="17"/>
      <c r="F838" s="17"/>
      <c r="G838" s="17"/>
      <c r="H838" s="17"/>
      <c r="I838" s="5"/>
      <c r="J838" s="5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5"/>
      <c r="V838" s="5"/>
      <c r="W838" s="5"/>
      <c r="X838" s="5"/>
      <c r="Y838" s="151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</row>
    <row r="839" spans="1:38">
      <c r="A839" s="17"/>
      <c r="B839" s="17"/>
      <c r="C839" s="17"/>
      <c r="D839" s="17"/>
      <c r="E839" s="17"/>
      <c r="F839" s="17"/>
      <c r="G839" s="17"/>
      <c r="H839" s="17"/>
      <c r="I839" s="5"/>
      <c r="J839" s="5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5"/>
      <c r="V839" s="5"/>
      <c r="W839" s="5"/>
      <c r="X839" s="5"/>
      <c r="Y839" s="151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</row>
    <row r="840" spans="1:38">
      <c r="A840" s="17"/>
      <c r="B840" s="17"/>
      <c r="C840" s="17"/>
      <c r="D840" s="17"/>
      <c r="E840" s="17"/>
      <c r="F840" s="17"/>
      <c r="G840" s="17"/>
      <c r="H840" s="17"/>
      <c r="I840" s="5"/>
      <c r="J840" s="5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5"/>
      <c r="V840" s="5"/>
      <c r="W840" s="5"/>
      <c r="X840" s="5"/>
      <c r="Y840" s="151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</row>
    <row r="841" spans="1:38">
      <c r="A841" s="17"/>
      <c r="B841" s="17"/>
      <c r="C841" s="17"/>
      <c r="D841" s="17"/>
      <c r="E841" s="17"/>
      <c r="F841" s="17"/>
      <c r="G841" s="17"/>
      <c r="H841" s="17"/>
      <c r="I841" s="5"/>
      <c r="J841" s="5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5"/>
      <c r="V841" s="5"/>
      <c r="W841" s="5"/>
      <c r="X841" s="5"/>
      <c r="Y841" s="151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>
      <c r="A842" s="17"/>
      <c r="B842" s="17"/>
      <c r="C842" s="17"/>
      <c r="D842" s="17"/>
      <c r="E842" s="17"/>
      <c r="F842" s="17"/>
      <c r="G842" s="17"/>
      <c r="H842" s="17"/>
      <c r="I842" s="5"/>
      <c r="J842" s="5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5"/>
      <c r="V842" s="5"/>
      <c r="W842" s="5"/>
      <c r="X842" s="5"/>
      <c r="Y842" s="151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</row>
    <row r="843" spans="1:38">
      <c r="A843" s="17"/>
      <c r="B843" s="17"/>
      <c r="C843" s="17"/>
      <c r="D843" s="17"/>
      <c r="E843" s="17"/>
      <c r="F843" s="17"/>
      <c r="G843" s="17"/>
      <c r="H843" s="17"/>
      <c r="I843" s="5"/>
      <c r="J843" s="5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5"/>
      <c r="V843" s="5"/>
      <c r="W843" s="5"/>
      <c r="X843" s="5"/>
      <c r="Y843" s="151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</row>
    <row r="844" spans="1:38">
      <c r="A844" s="17"/>
      <c r="B844" s="17"/>
      <c r="C844" s="17"/>
      <c r="D844" s="17"/>
      <c r="E844" s="17"/>
      <c r="F844" s="17"/>
      <c r="G844" s="17"/>
      <c r="H844" s="17"/>
      <c r="I844" s="5"/>
      <c r="J844" s="5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5"/>
      <c r="V844" s="5"/>
      <c r="W844" s="5"/>
      <c r="X844" s="5"/>
      <c r="Y844" s="151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</row>
    <row r="845" spans="1:38">
      <c r="A845" s="17"/>
      <c r="B845" s="17"/>
      <c r="C845" s="17"/>
      <c r="D845" s="17"/>
      <c r="E845" s="17"/>
      <c r="F845" s="17"/>
      <c r="G845" s="17"/>
      <c r="H845" s="17"/>
      <c r="I845" s="5"/>
      <c r="J845" s="5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5"/>
      <c r="V845" s="5"/>
      <c r="W845" s="5"/>
      <c r="X845" s="5"/>
      <c r="Y845" s="151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</row>
    <row r="846" spans="1:38">
      <c r="A846" s="17"/>
      <c r="B846" s="17"/>
      <c r="C846" s="17"/>
      <c r="D846" s="17"/>
      <c r="E846" s="17"/>
      <c r="F846" s="17"/>
      <c r="G846" s="17"/>
      <c r="H846" s="17"/>
      <c r="I846" s="5"/>
      <c r="J846" s="5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5"/>
      <c r="V846" s="5"/>
      <c r="W846" s="5"/>
      <c r="X846" s="5"/>
      <c r="Y846" s="151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</row>
    <row r="847" spans="1:38">
      <c r="A847" s="17"/>
      <c r="B847" s="17"/>
      <c r="C847" s="17"/>
      <c r="D847" s="17"/>
      <c r="E847" s="17"/>
      <c r="F847" s="17"/>
      <c r="G847" s="17"/>
      <c r="H847" s="17"/>
      <c r="I847" s="5"/>
      <c r="J847" s="5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5"/>
      <c r="V847" s="5"/>
      <c r="W847" s="5"/>
      <c r="X847" s="5"/>
      <c r="Y847" s="151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</row>
    <row r="848" spans="1:38">
      <c r="A848" s="17"/>
      <c r="B848" s="17"/>
      <c r="C848" s="17"/>
      <c r="D848" s="17"/>
      <c r="E848" s="17"/>
      <c r="F848" s="17"/>
      <c r="G848" s="17"/>
      <c r="H848" s="17"/>
      <c r="I848" s="5"/>
      <c r="J848" s="5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5"/>
      <c r="V848" s="5"/>
      <c r="W848" s="5"/>
      <c r="X848" s="5"/>
      <c r="Y848" s="151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</row>
    <row r="849" spans="1:38">
      <c r="A849" s="17"/>
      <c r="B849" s="17"/>
      <c r="C849" s="17"/>
      <c r="D849" s="17"/>
      <c r="E849" s="17"/>
      <c r="F849" s="17"/>
      <c r="G849" s="17"/>
      <c r="H849" s="17"/>
      <c r="I849" s="5"/>
      <c r="J849" s="5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5"/>
      <c r="V849" s="5"/>
      <c r="W849" s="5"/>
      <c r="X849" s="5"/>
      <c r="Y849" s="151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</row>
    <row r="850" spans="1:38">
      <c r="A850" s="17"/>
      <c r="B850" s="17"/>
      <c r="C850" s="17"/>
      <c r="D850" s="17"/>
      <c r="E850" s="17"/>
      <c r="F850" s="17"/>
      <c r="G850" s="17"/>
      <c r="H850" s="17"/>
      <c r="I850" s="5"/>
      <c r="J850" s="5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5"/>
      <c r="V850" s="5"/>
      <c r="W850" s="5"/>
      <c r="X850" s="5"/>
      <c r="Y850" s="151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</row>
    <row r="851" spans="1:38">
      <c r="A851" s="17"/>
      <c r="B851" s="17"/>
      <c r="C851" s="17"/>
      <c r="D851" s="17"/>
      <c r="E851" s="17"/>
      <c r="F851" s="17"/>
      <c r="G851" s="17"/>
      <c r="H851" s="17"/>
      <c r="I851" s="5"/>
      <c r="J851" s="5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5"/>
      <c r="V851" s="5"/>
      <c r="W851" s="5"/>
      <c r="X851" s="5"/>
      <c r="Y851" s="151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</row>
    <row r="852" spans="1:38">
      <c r="A852" s="17"/>
      <c r="B852" s="17"/>
      <c r="C852" s="17"/>
      <c r="D852" s="17"/>
      <c r="E852" s="17"/>
      <c r="F852" s="17"/>
      <c r="G852" s="17"/>
      <c r="H852" s="17"/>
      <c r="I852" s="5"/>
      <c r="J852" s="5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5"/>
      <c r="V852" s="5"/>
      <c r="W852" s="5"/>
      <c r="X852" s="5"/>
      <c r="Y852" s="151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</row>
    <row r="853" spans="1:38">
      <c r="A853" s="17"/>
      <c r="B853" s="17"/>
      <c r="C853" s="17"/>
      <c r="D853" s="17"/>
      <c r="E853" s="17"/>
      <c r="F853" s="17"/>
      <c r="G853" s="17"/>
      <c r="H853" s="17"/>
      <c r="I853" s="5"/>
      <c r="J853" s="5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5"/>
      <c r="V853" s="5"/>
      <c r="W853" s="5"/>
      <c r="X853" s="5"/>
      <c r="Y853" s="151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</row>
    <row r="854" spans="1:38">
      <c r="A854" s="17"/>
      <c r="B854" s="17"/>
      <c r="C854" s="17"/>
      <c r="D854" s="17"/>
      <c r="E854" s="17"/>
      <c r="F854" s="17"/>
      <c r="G854" s="17"/>
      <c r="H854" s="17"/>
      <c r="I854" s="5"/>
      <c r="J854" s="5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5"/>
      <c r="V854" s="5"/>
      <c r="W854" s="5"/>
      <c r="X854" s="5"/>
      <c r="Y854" s="151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</row>
    <row r="855" spans="1:38">
      <c r="A855" s="17"/>
      <c r="B855" s="17"/>
      <c r="C855" s="17"/>
      <c r="D855" s="17"/>
      <c r="E855" s="17"/>
      <c r="F855" s="17"/>
      <c r="G855" s="17"/>
      <c r="H855" s="17"/>
      <c r="I855" s="5"/>
      <c r="J855" s="5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5"/>
      <c r="V855" s="5"/>
      <c r="W855" s="5"/>
      <c r="X855" s="5"/>
      <c r="Y855" s="151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</row>
    <row r="856" spans="1:38">
      <c r="A856" s="17"/>
      <c r="B856" s="17"/>
      <c r="C856" s="17"/>
      <c r="D856" s="17"/>
      <c r="E856" s="17"/>
      <c r="F856" s="17"/>
      <c r="G856" s="17"/>
      <c r="H856" s="17"/>
      <c r="I856" s="5"/>
      <c r="J856" s="5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5"/>
      <c r="V856" s="5"/>
      <c r="W856" s="5"/>
      <c r="X856" s="5"/>
      <c r="Y856" s="151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</row>
    <row r="857" spans="1:38">
      <c r="A857" s="17"/>
      <c r="B857" s="17"/>
      <c r="C857" s="17"/>
      <c r="D857" s="17"/>
      <c r="E857" s="17"/>
      <c r="F857" s="17"/>
      <c r="G857" s="17"/>
      <c r="H857" s="17"/>
      <c r="I857" s="5"/>
      <c r="J857" s="5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5"/>
      <c r="V857" s="5"/>
      <c r="W857" s="5"/>
      <c r="X857" s="5"/>
      <c r="Y857" s="151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</row>
    <row r="858" spans="1:38">
      <c r="A858" s="17"/>
      <c r="B858" s="17"/>
      <c r="C858" s="17"/>
      <c r="D858" s="17"/>
      <c r="E858" s="17"/>
      <c r="F858" s="17"/>
      <c r="G858" s="17"/>
      <c r="H858" s="17"/>
      <c r="I858" s="5"/>
      <c r="J858" s="5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5"/>
      <c r="V858" s="5"/>
      <c r="W858" s="5"/>
      <c r="X858" s="5"/>
      <c r="Y858" s="151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</row>
    <row r="859" spans="1:38">
      <c r="A859" s="17"/>
      <c r="B859" s="17"/>
      <c r="C859" s="17"/>
      <c r="D859" s="17"/>
      <c r="E859" s="17"/>
      <c r="F859" s="17"/>
      <c r="G859" s="17"/>
      <c r="H859" s="17"/>
      <c r="I859" s="5"/>
      <c r="J859" s="5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5"/>
      <c r="V859" s="5"/>
      <c r="W859" s="5"/>
      <c r="X859" s="5"/>
      <c r="Y859" s="151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</row>
    <row r="860" spans="1:38">
      <c r="A860" s="17"/>
      <c r="B860" s="17"/>
      <c r="C860" s="17"/>
      <c r="D860" s="17"/>
      <c r="E860" s="17"/>
      <c r="F860" s="17"/>
      <c r="G860" s="17"/>
      <c r="H860" s="17"/>
      <c r="I860" s="5"/>
      <c r="J860" s="5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5"/>
      <c r="V860" s="5"/>
      <c r="W860" s="5"/>
      <c r="X860" s="5"/>
      <c r="Y860" s="151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</row>
    <row r="861" spans="1:38">
      <c r="A861" s="17"/>
      <c r="B861" s="17"/>
      <c r="C861" s="17"/>
      <c r="D861" s="17"/>
      <c r="E861" s="17"/>
      <c r="F861" s="17"/>
      <c r="G861" s="17"/>
      <c r="H861" s="17"/>
      <c r="I861" s="5"/>
      <c r="J861" s="5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5"/>
      <c r="V861" s="5"/>
      <c r="W861" s="5"/>
      <c r="X861" s="5"/>
      <c r="Y861" s="151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</row>
    <row r="862" spans="1:38">
      <c r="A862" s="17"/>
      <c r="B862" s="17"/>
      <c r="C862" s="17"/>
      <c r="D862" s="17"/>
      <c r="E862" s="17"/>
      <c r="F862" s="17"/>
      <c r="G862" s="17"/>
      <c r="H862" s="17"/>
      <c r="I862" s="5"/>
      <c r="J862" s="5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5"/>
      <c r="V862" s="5"/>
      <c r="W862" s="5"/>
      <c r="X862" s="5"/>
      <c r="Y862" s="151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</row>
    <row r="863" spans="1:38">
      <c r="A863" s="17"/>
      <c r="B863" s="17"/>
      <c r="C863" s="17"/>
      <c r="D863" s="17"/>
      <c r="E863" s="17"/>
      <c r="F863" s="17"/>
      <c r="G863" s="17"/>
      <c r="H863" s="17"/>
      <c r="I863" s="5"/>
      <c r="J863" s="5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5"/>
      <c r="V863" s="5"/>
      <c r="W863" s="5"/>
      <c r="X863" s="5"/>
      <c r="Y863" s="151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</row>
    <row r="864" spans="1:38">
      <c r="A864" s="17"/>
      <c r="B864" s="17"/>
      <c r="C864" s="17"/>
      <c r="D864" s="17"/>
      <c r="E864" s="17"/>
      <c r="F864" s="17"/>
      <c r="G864" s="17"/>
      <c r="H864" s="17"/>
      <c r="I864" s="5"/>
      <c r="J864" s="5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5"/>
      <c r="V864" s="5"/>
      <c r="W864" s="5"/>
      <c r="X864" s="5"/>
      <c r="Y864" s="151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</row>
    <row r="865" spans="1:38">
      <c r="A865" s="17"/>
      <c r="B865" s="17"/>
      <c r="C865" s="17"/>
      <c r="D865" s="17"/>
      <c r="E865" s="17"/>
      <c r="F865" s="17"/>
      <c r="G865" s="17"/>
      <c r="H865" s="17"/>
      <c r="I865" s="5"/>
      <c r="J865" s="5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5"/>
      <c r="V865" s="5"/>
      <c r="W865" s="5"/>
      <c r="X865" s="5"/>
      <c r="Y865" s="151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</row>
    <row r="866" spans="1:38">
      <c r="A866" s="17"/>
      <c r="B866" s="17"/>
      <c r="C866" s="17"/>
      <c r="D866" s="17"/>
      <c r="E866" s="17"/>
      <c r="F866" s="17"/>
      <c r="G866" s="17"/>
      <c r="H866" s="17"/>
      <c r="I866" s="5"/>
      <c r="J866" s="5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5"/>
      <c r="V866" s="5"/>
      <c r="W866" s="5"/>
      <c r="X866" s="5"/>
      <c r="Y866" s="151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</row>
    <row r="867" spans="1:38">
      <c r="A867" s="17"/>
      <c r="B867" s="17"/>
      <c r="C867" s="17"/>
      <c r="D867" s="17"/>
      <c r="E867" s="17"/>
      <c r="F867" s="17"/>
      <c r="G867" s="17"/>
      <c r="H867" s="17"/>
      <c r="I867" s="5"/>
      <c r="J867" s="5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5"/>
      <c r="V867" s="5"/>
      <c r="W867" s="5"/>
      <c r="X867" s="5"/>
      <c r="Y867" s="151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</row>
    <row r="868" spans="1:38">
      <c r="A868" s="17"/>
      <c r="B868" s="17"/>
      <c r="C868" s="17"/>
      <c r="D868" s="17"/>
      <c r="E868" s="17"/>
      <c r="F868" s="17"/>
      <c r="G868" s="17"/>
      <c r="H868" s="17"/>
      <c r="I868" s="5"/>
      <c r="J868" s="5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5"/>
      <c r="V868" s="5"/>
      <c r="W868" s="5"/>
      <c r="X868" s="5"/>
      <c r="Y868" s="151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</row>
    <row r="869" spans="1:38">
      <c r="A869" s="17"/>
      <c r="B869" s="17"/>
      <c r="C869" s="17"/>
      <c r="D869" s="17"/>
      <c r="E869" s="17"/>
      <c r="F869" s="17"/>
      <c r="G869" s="17"/>
      <c r="H869" s="17"/>
      <c r="I869" s="5"/>
      <c r="J869" s="5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5"/>
      <c r="V869" s="5"/>
      <c r="W869" s="5"/>
      <c r="X869" s="5"/>
      <c r="Y869" s="151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</row>
    <row r="870" spans="1:38">
      <c r="A870" s="17"/>
      <c r="B870" s="17"/>
      <c r="C870" s="17"/>
      <c r="D870" s="17"/>
      <c r="E870" s="17"/>
      <c r="F870" s="17"/>
      <c r="G870" s="17"/>
      <c r="H870" s="17"/>
      <c r="I870" s="5"/>
      <c r="J870" s="5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5"/>
      <c r="V870" s="5"/>
      <c r="W870" s="5"/>
      <c r="X870" s="5"/>
      <c r="Y870" s="151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</row>
    <row r="871" spans="1:38">
      <c r="A871" s="17"/>
      <c r="B871" s="17"/>
      <c r="C871" s="17"/>
      <c r="D871" s="17"/>
      <c r="E871" s="17"/>
      <c r="F871" s="17"/>
      <c r="G871" s="17"/>
      <c r="H871" s="17"/>
      <c r="I871" s="5"/>
      <c r="J871" s="5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5"/>
      <c r="V871" s="5"/>
      <c r="W871" s="5"/>
      <c r="X871" s="5"/>
      <c r="Y871" s="151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</row>
    <row r="872" spans="1:38">
      <c r="A872" s="17"/>
      <c r="B872" s="17"/>
      <c r="C872" s="17"/>
      <c r="D872" s="17"/>
      <c r="E872" s="17"/>
      <c r="F872" s="17"/>
      <c r="G872" s="17"/>
      <c r="H872" s="17"/>
      <c r="I872" s="5"/>
      <c r="J872" s="5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5"/>
      <c r="V872" s="5"/>
      <c r="W872" s="5"/>
      <c r="X872" s="5"/>
      <c r="Y872" s="151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</row>
    <row r="873" spans="1:38">
      <c r="A873" s="17"/>
      <c r="B873" s="17"/>
      <c r="C873" s="17"/>
      <c r="D873" s="17"/>
      <c r="E873" s="17"/>
      <c r="F873" s="17"/>
      <c r="G873" s="17"/>
      <c r="H873" s="17"/>
      <c r="I873" s="5"/>
      <c r="J873" s="5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5"/>
      <c r="V873" s="5"/>
      <c r="W873" s="5"/>
      <c r="X873" s="5"/>
      <c r="Y873" s="151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</row>
    <row r="874" spans="1:38">
      <c r="A874" s="17"/>
      <c r="B874" s="17"/>
      <c r="C874" s="17"/>
      <c r="D874" s="17"/>
      <c r="E874" s="17"/>
      <c r="F874" s="17"/>
      <c r="G874" s="17"/>
      <c r="H874" s="17"/>
      <c r="I874" s="5"/>
      <c r="J874" s="5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5"/>
      <c r="V874" s="5"/>
      <c r="W874" s="5"/>
      <c r="X874" s="5"/>
      <c r="Y874" s="151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</row>
    <row r="875" spans="1:38">
      <c r="A875" s="17"/>
      <c r="B875" s="17"/>
      <c r="C875" s="17"/>
      <c r="D875" s="17"/>
      <c r="E875" s="17"/>
      <c r="F875" s="17"/>
      <c r="G875" s="17"/>
      <c r="H875" s="17"/>
      <c r="I875" s="5"/>
      <c r="J875" s="5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5"/>
      <c r="V875" s="5"/>
      <c r="W875" s="5"/>
      <c r="X875" s="5"/>
      <c r="Y875" s="151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</row>
    <row r="876" spans="1:38">
      <c r="A876" s="17"/>
      <c r="B876" s="17"/>
      <c r="C876" s="17"/>
      <c r="D876" s="17"/>
      <c r="E876" s="17"/>
      <c r="F876" s="17"/>
      <c r="G876" s="17"/>
      <c r="H876" s="17"/>
      <c r="I876" s="5"/>
      <c r="J876" s="5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5"/>
      <c r="V876" s="5"/>
      <c r="W876" s="5"/>
      <c r="X876" s="5"/>
      <c r="Y876" s="151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</row>
    <row r="877" spans="1:38">
      <c r="A877" s="17"/>
      <c r="B877" s="17"/>
      <c r="C877" s="17"/>
      <c r="D877" s="17"/>
      <c r="E877" s="17"/>
      <c r="F877" s="17"/>
      <c r="G877" s="17"/>
      <c r="H877" s="17"/>
      <c r="I877" s="5"/>
      <c r="J877" s="5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5"/>
      <c r="V877" s="5"/>
      <c r="W877" s="5"/>
      <c r="X877" s="5"/>
      <c r="Y877" s="151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</row>
    <row r="878" spans="1:38">
      <c r="A878" s="17"/>
      <c r="B878" s="17"/>
      <c r="C878" s="17"/>
      <c r="D878" s="17"/>
      <c r="E878" s="17"/>
      <c r="F878" s="17"/>
      <c r="G878" s="17"/>
      <c r="H878" s="17"/>
      <c r="I878" s="5"/>
      <c r="J878" s="5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5"/>
      <c r="V878" s="5"/>
      <c r="W878" s="5"/>
      <c r="X878" s="5"/>
      <c r="Y878" s="151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</row>
    <row r="879" spans="1:38">
      <c r="A879" s="17"/>
      <c r="B879" s="17"/>
      <c r="C879" s="17"/>
      <c r="D879" s="17"/>
      <c r="E879" s="17"/>
      <c r="F879" s="17"/>
      <c r="G879" s="17"/>
      <c r="H879" s="17"/>
      <c r="I879" s="5"/>
      <c r="J879" s="5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5"/>
      <c r="V879" s="5"/>
      <c r="W879" s="5"/>
      <c r="X879" s="5"/>
      <c r="Y879" s="151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</row>
    <row r="880" spans="1:38">
      <c r="A880" s="17"/>
      <c r="B880" s="17"/>
      <c r="C880" s="17"/>
      <c r="D880" s="17"/>
      <c r="E880" s="17"/>
      <c r="F880" s="17"/>
      <c r="G880" s="17"/>
      <c r="H880" s="17"/>
      <c r="I880" s="5"/>
      <c r="J880" s="5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5"/>
      <c r="V880" s="5"/>
      <c r="W880" s="5"/>
      <c r="X880" s="5"/>
      <c r="Y880" s="151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</row>
    <row r="881" spans="1:38">
      <c r="A881" s="17"/>
      <c r="B881" s="17"/>
      <c r="C881" s="17"/>
      <c r="D881" s="17"/>
      <c r="E881" s="17"/>
      <c r="F881" s="17"/>
      <c r="G881" s="17"/>
      <c r="H881" s="17"/>
      <c r="I881" s="5"/>
      <c r="J881" s="5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5"/>
      <c r="V881" s="5"/>
      <c r="W881" s="5"/>
      <c r="X881" s="5"/>
      <c r="Y881" s="151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</row>
    <row r="882" spans="1:38">
      <c r="A882" s="17"/>
      <c r="B882" s="17"/>
      <c r="C882" s="17"/>
      <c r="D882" s="17"/>
      <c r="E882" s="17"/>
      <c r="F882" s="17"/>
      <c r="G882" s="17"/>
      <c r="H882" s="17"/>
      <c r="I882" s="5"/>
      <c r="J882" s="5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5"/>
      <c r="V882" s="5"/>
      <c r="W882" s="5"/>
      <c r="X882" s="5"/>
      <c r="Y882" s="151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</row>
    <row r="883" spans="1:38">
      <c r="A883" s="17"/>
      <c r="B883" s="17"/>
      <c r="C883" s="17"/>
      <c r="D883" s="17"/>
      <c r="E883" s="17"/>
      <c r="F883" s="17"/>
      <c r="G883" s="17"/>
      <c r="H883" s="17"/>
      <c r="I883" s="5"/>
      <c r="J883" s="5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5"/>
      <c r="V883" s="5"/>
      <c r="W883" s="5"/>
      <c r="X883" s="5"/>
      <c r="Y883" s="151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</row>
    <row r="884" spans="1:38">
      <c r="A884" s="17"/>
      <c r="B884" s="17"/>
      <c r="C884" s="17"/>
      <c r="D884" s="17"/>
      <c r="E884" s="17"/>
      <c r="F884" s="17"/>
      <c r="G884" s="17"/>
      <c r="H884" s="17"/>
      <c r="I884" s="5"/>
      <c r="J884" s="5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5"/>
      <c r="V884" s="5"/>
      <c r="W884" s="5"/>
      <c r="X884" s="5"/>
      <c r="Y884" s="151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</row>
    <row r="885" spans="1:38">
      <c r="A885" s="17"/>
      <c r="B885" s="17"/>
      <c r="C885" s="17"/>
      <c r="D885" s="17"/>
      <c r="E885" s="17"/>
      <c r="F885" s="17"/>
      <c r="G885" s="17"/>
      <c r="H885" s="17"/>
      <c r="I885" s="5"/>
      <c r="J885" s="5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5"/>
      <c r="V885" s="5"/>
      <c r="W885" s="5"/>
      <c r="X885" s="5"/>
      <c r="Y885" s="151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</row>
    <row r="886" spans="1:38">
      <c r="A886" s="17"/>
      <c r="B886" s="17"/>
      <c r="C886" s="17"/>
      <c r="D886" s="17"/>
      <c r="E886" s="17"/>
      <c r="F886" s="17"/>
      <c r="G886" s="17"/>
      <c r="H886" s="17"/>
      <c r="I886" s="5"/>
      <c r="J886" s="5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5"/>
      <c r="V886" s="5"/>
      <c r="W886" s="5"/>
      <c r="X886" s="5"/>
      <c r="Y886" s="151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</row>
    <row r="887" spans="1:38">
      <c r="A887" s="17"/>
      <c r="B887" s="17"/>
      <c r="C887" s="17"/>
      <c r="D887" s="17"/>
      <c r="E887" s="17"/>
      <c r="F887" s="17"/>
      <c r="G887" s="17"/>
      <c r="H887" s="17"/>
      <c r="I887" s="5"/>
      <c r="J887" s="5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5"/>
      <c r="V887" s="5"/>
      <c r="W887" s="5"/>
      <c r="X887" s="5"/>
      <c r="Y887" s="151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</row>
    <row r="888" spans="1:38">
      <c r="A888" s="17"/>
      <c r="B888" s="17"/>
      <c r="C888" s="17"/>
      <c r="D888" s="17"/>
      <c r="E888" s="17"/>
      <c r="F888" s="17"/>
      <c r="G888" s="17"/>
      <c r="H888" s="17"/>
      <c r="I888" s="5"/>
      <c r="J888" s="5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5"/>
      <c r="V888" s="5"/>
      <c r="W888" s="5"/>
      <c r="X888" s="5"/>
      <c r="Y888" s="151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</row>
    <row r="889" spans="1:38">
      <c r="A889" s="17"/>
      <c r="B889" s="17"/>
      <c r="C889" s="17"/>
      <c r="D889" s="17"/>
      <c r="E889" s="17"/>
      <c r="F889" s="17"/>
      <c r="G889" s="17"/>
      <c r="H889" s="17"/>
      <c r="I889" s="5"/>
      <c r="J889" s="5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5"/>
      <c r="V889" s="5"/>
      <c r="W889" s="5"/>
      <c r="X889" s="5"/>
      <c r="Y889" s="151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</row>
    <row r="890" spans="1:38">
      <c r="A890" s="17"/>
      <c r="B890" s="17"/>
      <c r="C890" s="17"/>
      <c r="D890" s="17"/>
      <c r="E890" s="17"/>
      <c r="F890" s="17"/>
      <c r="G890" s="17"/>
      <c r="H890" s="17"/>
      <c r="I890" s="5"/>
      <c r="J890" s="5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5"/>
      <c r="V890" s="5"/>
      <c r="W890" s="5"/>
      <c r="X890" s="5"/>
      <c r="Y890" s="151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</row>
    <row r="891" spans="1:38">
      <c r="A891" s="17"/>
      <c r="B891" s="17"/>
      <c r="C891" s="17"/>
      <c r="D891" s="17"/>
      <c r="E891" s="17"/>
      <c r="F891" s="17"/>
      <c r="G891" s="17"/>
      <c r="H891" s="17"/>
      <c r="I891" s="5"/>
      <c r="J891" s="5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5"/>
      <c r="V891" s="5"/>
      <c r="W891" s="5"/>
      <c r="X891" s="5"/>
      <c r="Y891" s="151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</row>
    <row r="892" spans="1:38">
      <c r="A892" s="17"/>
      <c r="B892" s="17"/>
      <c r="C892" s="17"/>
      <c r="D892" s="17"/>
      <c r="E892" s="17"/>
      <c r="F892" s="17"/>
      <c r="G892" s="17"/>
      <c r="H892" s="17"/>
      <c r="I892" s="5"/>
      <c r="J892" s="5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5"/>
      <c r="V892" s="5"/>
      <c r="W892" s="5"/>
      <c r="X892" s="5"/>
      <c r="Y892" s="151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</row>
    <row r="893" spans="1:38">
      <c r="A893" s="17"/>
      <c r="B893" s="17"/>
      <c r="C893" s="17"/>
      <c r="D893" s="17"/>
      <c r="E893" s="17"/>
      <c r="F893" s="17"/>
      <c r="G893" s="17"/>
      <c r="H893" s="17"/>
      <c r="I893" s="5"/>
      <c r="J893" s="5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5"/>
      <c r="V893" s="5"/>
      <c r="W893" s="5"/>
      <c r="X893" s="5"/>
      <c r="Y893" s="151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</row>
    <row r="894" spans="1:38">
      <c r="A894" s="17"/>
      <c r="B894" s="17"/>
      <c r="C894" s="17"/>
      <c r="D894" s="17"/>
      <c r="E894" s="17"/>
      <c r="F894" s="17"/>
      <c r="G894" s="17"/>
      <c r="H894" s="17"/>
      <c r="I894" s="5"/>
      <c r="J894" s="5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5"/>
      <c r="V894" s="5"/>
      <c r="W894" s="5"/>
      <c r="X894" s="5"/>
      <c r="Y894" s="151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</row>
    <row r="895" spans="1:38">
      <c r="A895" s="17"/>
      <c r="B895" s="17"/>
      <c r="C895" s="17"/>
      <c r="D895" s="17"/>
      <c r="E895" s="17"/>
      <c r="F895" s="17"/>
      <c r="G895" s="17"/>
      <c r="H895" s="17"/>
      <c r="I895" s="5"/>
      <c r="J895" s="5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5"/>
      <c r="V895" s="5"/>
      <c r="W895" s="5"/>
      <c r="X895" s="5"/>
      <c r="Y895" s="151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</row>
    <row r="896" spans="1:38">
      <c r="A896" s="17"/>
      <c r="B896" s="17"/>
      <c r="C896" s="17"/>
      <c r="D896" s="17"/>
      <c r="E896" s="17"/>
      <c r="F896" s="17"/>
      <c r="G896" s="17"/>
      <c r="H896" s="17"/>
      <c r="I896" s="5"/>
      <c r="J896" s="5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5"/>
      <c r="V896" s="5"/>
      <c r="W896" s="5"/>
      <c r="X896" s="5"/>
      <c r="Y896" s="151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</row>
    <row r="897" spans="1:38">
      <c r="A897" s="17"/>
      <c r="B897" s="17"/>
      <c r="C897" s="17"/>
      <c r="D897" s="17"/>
      <c r="E897" s="17"/>
      <c r="F897" s="17"/>
      <c r="G897" s="17"/>
      <c r="H897" s="17"/>
      <c r="I897" s="5"/>
      <c r="J897" s="5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5"/>
      <c r="V897" s="5"/>
      <c r="W897" s="5"/>
      <c r="X897" s="5"/>
      <c r="Y897" s="151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</row>
    <row r="898" spans="1:38">
      <c r="A898" s="17"/>
      <c r="B898" s="17"/>
      <c r="C898" s="17"/>
      <c r="D898" s="17"/>
      <c r="E898" s="17"/>
      <c r="F898" s="17"/>
      <c r="G898" s="17"/>
      <c r="H898" s="17"/>
      <c r="I898" s="5"/>
      <c r="J898" s="5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5"/>
      <c r="V898" s="5"/>
      <c r="W898" s="5"/>
      <c r="X898" s="5"/>
      <c r="Y898" s="151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</row>
    <row r="899" spans="1:38">
      <c r="A899" s="17"/>
      <c r="B899" s="17"/>
      <c r="C899" s="17"/>
      <c r="D899" s="17"/>
      <c r="E899" s="17"/>
      <c r="F899" s="17"/>
      <c r="G899" s="17"/>
      <c r="H899" s="17"/>
      <c r="I899" s="5"/>
      <c r="J899" s="5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5"/>
      <c r="V899" s="5"/>
      <c r="W899" s="5"/>
      <c r="X899" s="5"/>
      <c r="Y899" s="151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</row>
    <row r="900" spans="1:38">
      <c r="A900" s="17"/>
      <c r="B900" s="17"/>
      <c r="C900" s="17"/>
      <c r="D900" s="17"/>
      <c r="E900" s="17"/>
      <c r="F900" s="17"/>
      <c r="G900" s="17"/>
      <c r="H900" s="17"/>
      <c r="I900" s="5"/>
      <c r="J900" s="5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5"/>
      <c r="V900" s="5"/>
      <c r="W900" s="5"/>
      <c r="X900" s="5"/>
      <c r="Y900" s="151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</row>
    <row r="901" spans="1:38">
      <c r="A901" s="17"/>
      <c r="B901" s="17"/>
      <c r="C901" s="17"/>
      <c r="D901" s="17"/>
      <c r="E901" s="17"/>
      <c r="F901" s="17"/>
      <c r="G901" s="17"/>
      <c r="H901" s="17"/>
      <c r="I901" s="5"/>
      <c r="J901" s="5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5"/>
      <c r="V901" s="5"/>
      <c r="W901" s="5"/>
      <c r="X901" s="5"/>
      <c r="Y901" s="151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</row>
    <row r="902" spans="1:38">
      <c r="A902" s="17"/>
      <c r="B902" s="17"/>
      <c r="C902" s="17"/>
      <c r="D902" s="17"/>
      <c r="E902" s="17"/>
      <c r="F902" s="17"/>
      <c r="G902" s="17"/>
      <c r="H902" s="17"/>
      <c r="I902" s="5"/>
      <c r="J902" s="5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5"/>
      <c r="V902" s="5"/>
      <c r="W902" s="5"/>
      <c r="X902" s="5"/>
      <c r="Y902" s="151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</row>
    <row r="903" spans="1:38">
      <c r="A903" s="17"/>
      <c r="B903" s="17"/>
      <c r="C903" s="17"/>
      <c r="D903" s="17"/>
      <c r="E903" s="17"/>
      <c r="F903" s="17"/>
      <c r="G903" s="17"/>
      <c r="H903" s="17"/>
      <c r="I903" s="5"/>
      <c r="J903" s="5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5"/>
      <c r="V903" s="5"/>
      <c r="W903" s="5"/>
      <c r="X903" s="5"/>
      <c r="Y903" s="151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</row>
    <row r="904" spans="1:38">
      <c r="A904" s="17"/>
      <c r="B904" s="17"/>
      <c r="C904" s="17"/>
      <c r="D904" s="17"/>
      <c r="E904" s="17"/>
      <c r="F904" s="17"/>
      <c r="G904" s="17"/>
      <c r="H904" s="17"/>
      <c r="I904" s="5"/>
      <c r="J904" s="5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5"/>
      <c r="V904" s="5"/>
      <c r="W904" s="5"/>
      <c r="X904" s="5"/>
      <c r="Y904" s="151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</row>
    <row r="905" spans="1:38">
      <c r="A905" s="17"/>
      <c r="B905" s="17"/>
      <c r="C905" s="17"/>
      <c r="D905" s="17"/>
      <c r="E905" s="17"/>
      <c r="F905" s="17"/>
      <c r="G905" s="17"/>
      <c r="H905" s="17"/>
      <c r="I905" s="5"/>
      <c r="J905" s="5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5"/>
      <c r="V905" s="5"/>
      <c r="W905" s="5"/>
      <c r="X905" s="5"/>
      <c r="Y905" s="151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</row>
    <row r="906" spans="1:38">
      <c r="A906" s="17"/>
      <c r="B906" s="17"/>
      <c r="C906" s="17"/>
      <c r="D906" s="17"/>
      <c r="E906" s="17"/>
      <c r="F906" s="17"/>
      <c r="G906" s="17"/>
      <c r="H906" s="17"/>
      <c r="I906" s="5"/>
      <c r="J906" s="5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5"/>
      <c r="V906" s="5"/>
      <c r="W906" s="5"/>
      <c r="X906" s="5"/>
      <c r="Y906" s="151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</row>
    <row r="907" spans="1:38">
      <c r="A907" s="17"/>
      <c r="B907" s="17"/>
      <c r="C907" s="17"/>
      <c r="D907" s="17"/>
      <c r="E907" s="17"/>
      <c r="F907" s="17"/>
      <c r="G907" s="17"/>
      <c r="H907" s="17"/>
      <c r="I907" s="5"/>
      <c r="J907" s="5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5"/>
      <c r="V907" s="5"/>
      <c r="W907" s="5"/>
      <c r="X907" s="5"/>
      <c r="Y907" s="151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</row>
    <row r="908" spans="1:38">
      <c r="A908" s="17"/>
      <c r="B908" s="17"/>
      <c r="C908" s="17"/>
      <c r="D908" s="17"/>
      <c r="E908" s="17"/>
      <c r="F908" s="17"/>
      <c r="G908" s="17"/>
      <c r="H908" s="17"/>
      <c r="I908" s="5"/>
      <c r="J908" s="5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5"/>
      <c r="V908" s="5"/>
      <c r="W908" s="5"/>
      <c r="X908" s="5"/>
      <c r="Y908" s="151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</row>
    <row r="909" spans="1:38">
      <c r="A909" s="17"/>
      <c r="B909" s="17"/>
      <c r="C909" s="17"/>
      <c r="D909" s="17"/>
      <c r="E909" s="17"/>
      <c r="F909" s="17"/>
      <c r="G909" s="17"/>
      <c r="H909" s="17"/>
      <c r="I909" s="5"/>
      <c r="J909" s="5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5"/>
      <c r="V909" s="5"/>
      <c r="W909" s="5"/>
      <c r="X909" s="5"/>
      <c r="Y909" s="151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</row>
    <row r="910" spans="1:38">
      <c r="A910" s="17"/>
      <c r="B910" s="17"/>
      <c r="C910" s="17"/>
      <c r="D910" s="17"/>
      <c r="E910" s="17"/>
      <c r="F910" s="17"/>
      <c r="G910" s="17"/>
      <c r="H910" s="17"/>
      <c r="I910" s="5"/>
      <c r="J910" s="5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5"/>
      <c r="V910" s="5"/>
      <c r="W910" s="5"/>
      <c r="X910" s="5"/>
      <c r="Y910" s="151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</row>
    <row r="911" spans="1:38">
      <c r="A911" s="17"/>
      <c r="B911" s="17"/>
      <c r="C911" s="17"/>
      <c r="D911" s="17"/>
      <c r="E911" s="17"/>
      <c r="F911" s="17"/>
      <c r="G911" s="17"/>
      <c r="H911" s="17"/>
      <c r="I911" s="5"/>
      <c r="J911" s="5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5"/>
      <c r="V911" s="5"/>
      <c r="W911" s="5"/>
      <c r="X911" s="5"/>
      <c r="Y911" s="151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</row>
    <row r="912" spans="1:38">
      <c r="A912" s="17"/>
      <c r="B912" s="17"/>
      <c r="C912" s="17"/>
      <c r="D912" s="17"/>
      <c r="E912" s="17"/>
      <c r="F912" s="17"/>
      <c r="G912" s="17"/>
      <c r="H912" s="17"/>
      <c r="I912" s="5"/>
      <c r="J912" s="5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5"/>
      <c r="V912" s="5"/>
      <c r="W912" s="5"/>
      <c r="X912" s="5"/>
      <c r="Y912" s="151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</row>
    <row r="913" spans="1:38">
      <c r="A913" s="17"/>
      <c r="B913" s="17"/>
      <c r="C913" s="17"/>
      <c r="D913" s="17"/>
      <c r="E913" s="17"/>
      <c r="F913" s="17"/>
      <c r="G913" s="17"/>
      <c r="H913" s="17"/>
      <c r="I913" s="5"/>
      <c r="J913" s="5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5"/>
      <c r="V913" s="5"/>
      <c r="W913" s="5"/>
      <c r="X913" s="5"/>
      <c r="Y913" s="151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</row>
    <row r="914" spans="1:38">
      <c r="A914" s="17"/>
      <c r="B914" s="17"/>
      <c r="C914" s="17"/>
      <c r="D914" s="17"/>
      <c r="E914" s="17"/>
      <c r="F914" s="17"/>
      <c r="G914" s="17"/>
      <c r="H914" s="17"/>
      <c r="I914" s="5"/>
      <c r="J914" s="5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5"/>
      <c r="V914" s="5"/>
      <c r="W914" s="5"/>
      <c r="X914" s="5"/>
      <c r="Y914" s="151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</row>
    <row r="915" spans="1:38">
      <c r="A915" s="17"/>
      <c r="B915" s="17"/>
      <c r="C915" s="17"/>
      <c r="D915" s="17"/>
      <c r="E915" s="17"/>
      <c r="F915" s="17"/>
      <c r="G915" s="17"/>
      <c r="H915" s="17"/>
      <c r="I915" s="5"/>
      <c r="J915" s="5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5"/>
      <c r="V915" s="5"/>
      <c r="W915" s="5"/>
      <c r="X915" s="5"/>
      <c r="Y915" s="151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</row>
    <row r="916" spans="1:38">
      <c r="A916" s="17"/>
      <c r="B916" s="17"/>
      <c r="C916" s="17"/>
      <c r="D916" s="17"/>
      <c r="E916" s="17"/>
      <c r="F916" s="17"/>
      <c r="G916" s="17"/>
      <c r="H916" s="17"/>
      <c r="I916" s="5"/>
      <c r="J916" s="5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5"/>
      <c r="V916" s="5"/>
      <c r="W916" s="5"/>
      <c r="X916" s="5"/>
      <c r="Y916" s="151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</row>
    <row r="917" spans="1:38">
      <c r="A917" s="17"/>
      <c r="B917" s="17"/>
      <c r="C917" s="17"/>
      <c r="D917" s="17"/>
      <c r="E917" s="17"/>
      <c r="F917" s="17"/>
      <c r="G917" s="17"/>
      <c r="H917" s="17"/>
      <c r="I917" s="5"/>
      <c r="J917" s="5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5"/>
      <c r="V917" s="5"/>
      <c r="W917" s="5"/>
      <c r="X917" s="5"/>
      <c r="Y917" s="151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</row>
    <row r="918" spans="1:38">
      <c r="A918" s="17"/>
      <c r="B918" s="17"/>
      <c r="C918" s="17"/>
      <c r="D918" s="17"/>
      <c r="E918" s="17"/>
      <c r="F918" s="17"/>
      <c r="G918" s="17"/>
      <c r="H918" s="17"/>
      <c r="I918" s="5"/>
      <c r="J918" s="5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5"/>
      <c r="V918" s="5"/>
      <c r="W918" s="5"/>
      <c r="X918" s="5"/>
      <c r="Y918" s="151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</row>
    <row r="919" spans="1:38">
      <c r="A919" s="17"/>
      <c r="B919" s="17"/>
      <c r="C919" s="17"/>
      <c r="D919" s="17"/>
      <c r="E919" s="17"/>
      <c r="F919" s="17"/>
      <c r="G919" s="17"/>
      <c r="H919" s="17"/>
      <c r="I919" s="5"/>
      <c r="J919" s="5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5"/>
      <c r="V919" s="5"/>
      <c r="W919" s="5"/>
      <c r="X919" s="5"/>
      <c r="Y919" s="151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</row>
    <row r="920" spans="1:38">
      <c r="A920" s="17"/>
      <c r="B920" s="17"/>
      <c r="C920" s="17"/>
      <c r="D920" s="17"/>
      <c r="E920" s="17"/>
      <c r="F920" s="17"/>
      <c r="G920" s="17"/>
      <c r="H920" s="17"/>
      <c r="I920" s="5"/>
      <c r="J920" s="5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5"/>
      <c r="V920" s="5"/>
      <c r="W920" s="5"/>
      <c r="X920" s="5"/>
      <c r="Y920" s="151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</row>
    <row r="921" spans="1:38">
      <c r="A921" s="17"/>
      <c r="B921" s="17"/>
      <c r="C921" s="17"/>
      <c r="D921" s="17"/>
      <c r="E921" s="17"/>
      <c r="F921" s="17"/>
      <c r="G921" s="17"/>
      <c r="H921" s="17"/>
      <c r="I921" s="5"/>
      <c r="J921" s="5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5"/>
      <c r="V921" s="5"/>
      <c r="W921" s="5"/>
      <c r="X921" s="5"/>
      <c r="Y921" s="151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</row>
    <row r="922" spans="1:38">
      <c r="A922" s="17"/>
      <c r="B922" s="17"/>
      <c r="C922" s="17"/>
      <c r="D922" s="17"/>
      <c r="E922" s="17"/>
      <c r="F922" s="17"/>
      <c r="G922" s="17"/>
      <c r="H922" s="17"/>
      <c r="I922" s="5"/>
      <c r="J922" s="5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5"/>
      <c r="V922" s="5"/>
      <c r="W922" s="5"/>
      <c r="X922" s="5"/>
      <c r="Y922" s="151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</row>
    <row r="923" spans="1:38">
      <c r="A923" s="17"/>
      <c r="B923" s="17"/>
      <c r="C923" s="17"/>
      <c r="D923" s="17"/>
      <c r="E923" s="17"/>
      <c r="F923" s="17"/>
      <c r="G923" s="17"/>
      <c r="H923" s="17"/>
      <c r="I923" s="5"/>
      <c r="J923" s="5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5"/>
      <c r="V923" s="5"/>
      <c r="W923" s="5"/>
      <c r="X923" s="5"/>
      <c r="Y923" s="151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</row>
    <row r="924" spans="1:38">
      <c r="A924" s="17"/>
      <c r="B924" s="17"/>
      <c r="C924" s="17"/>
      <c r="D924" s="17"/>
      <c r="E924" s="17"/>
      <c r="F924" s="17"/>
      <c r="G924" s="17"/>
      <c r="H924" s="17"/>
      <c r="I924" s="5"/>
      <c r="J924" s="5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5"/>
      <c r="V924" s="5"/>
      <c r="W924" s="5"/>
      <c r="X924" s="5"/>
      <c r="Y924" s="151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</row>
    <row r="925" spans="1:38">
      <c r="A925" s="17"/>
      <c r="B925" s="17"/>
      <c r="C925" s="17"/>
      <c r="D925" s="17"/>
      <c r="E925" s="17"/>
      <c r="F925" s="17"/>
      <c r="G925" s="17"/>
      <c r="H925" s="17"/>
      <c r="I925" s="5"/>
      <c r="J925" s="5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5"/>
      <c r="V925" s="5"/>
      <c r="W925" s="5"/>
      <c r="X925" s="5"/>
      <c r="Y925" s="151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</row>
    <row r="926" spans="1:38">
      <c r="A926" s="17"/>
      <c r="B926" s="17"/>
      <c r="C926" s="17"/>
      <c r="D926" s="17"/>
      <c r="E926" s="17"/>
      <c r="F926" s="17"/>
      <c r="G926" s="17"/>
      <c r="H926" s="17"/>
      <c r="I926" s="5"/>
      <c r="J926" s="5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5"/>
      <c r="V926" s="5"/>
      <c r="W926" s="5"/>
      <c r="X926" s="5"/>
      <c r="Y926" s="151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</row>
    <row r="927" spans="1:38">
      <c r="A927" s="17"/>
      <c r="B927" s="17"/>
      <c r="C927" s="17"/>
      <c r="D927" s="17"/>
      <c r="E927" s="17"/>
      <c r="F927" s="17"/>
      <c r="G927" s="17"/>
      <c r="H927" s="17"/>
      <c r="I927" s="5"/>
      <c r="J927" s="5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5"/>
      <c r="V927" s="5"/>
      <c r="W927" s="5"/>
      <c r="X927" s="5"/>
      <c r="Y927" s="151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</row>
    <row r="928" spans="1:38">
      <c r="A928" s="17"/>
      <c r="B928" s="17"/>
      <c r="C928" s="17"/>
      <c r="D928" s="17"/>
      <c r="E928" s="17"/>
      <c r="F928" s="17"/>
      <c r="G928" s="17"/>
      <c r="H928" s="17"/>
      <c r="I928" s="5"/>
      <c r="J928" s="5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5"/>
      <c r="V928" s="5"/>
      <c r="W928" s="5"/>
      <c r="X928" s="5"/>
      <c r="Y928" s="151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</row>
    <row r="929" spans="1:38">
      <c r="A929" s="17"/>
      <c r="B929" s="17"/>
      <c r="C929" s="17"/>
      <c r="D929" s="17"/>
      <c r="E929" s="17"/>
      <c r="F929" s="17"/>
      <c r="G929" s="17"/>
      <c r="H929" s="17"/>
      <c r="I929" s="5"/>
      <c r="J929" s="5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5"/>
      <c r="V929" s="5"/>
      <c r="W929" s="5"/>
      <c r="X929" s="5"/>
      <c r="Y929" s="151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</row>
    <row r="930" spans="1:38">
      <c r="A930" s="17"/>
      <c r="B930" s="17"/>
      <c r="C930" s="17"/>
      <c r="D930" s="17"/>
      <c r="E930" s="17"/>
      <c r="F930" s="17"/>
      <c r="G930" s="17"/>
      <c r="H930" s="17"/>
      <c r="I930" s="5"/>
      <c r="J930" s="5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5"/>
      <c r="V930" s="5"/>
      <c r="W930" s="5"/>
      <c r="X930" s="5"/>
      <c r="Y930" s="151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</row>
    <row r="931" spans="1:38">
      <c r="A931" s="17"/>
      <c r="B931" s="17"/>
      <c r="C931" s="17"/>
      <c r="D931" s="17"/>
      <c r="E931" s="17"/>
      <c r="F931" s="17"/>
      <c r="G931" s="17"/>
      <c r="H931" s="17"/>
      <c r="I931" s="5"/>
      <c r="J931" s="5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5"/>
      <c r="V931" s="5"/>
      <c r="W931" s="5"/>
      <c r="X931" s="5"/>
      <c r="Y931" s="151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</row>
    <row r="932" spans="1:38">
      <c r="A932" s="17"/>
      <c r="B932" s="17"/>
      <c r="C932" s="17"/>
      <c r="D932" s="17"/>
      <c r="E932" s="17"/>
      <c r="F932" s="17"/>
      <c r="G932" s="17"/>
      <c r="H932" s="17"/>
      <c r="I932" s="5"/>
      <c r="J932" s="5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5"/>
      <c r="V932" s="5"/>
      <c r="W932" s="5"/>
      <c r="X932" s="5"/>
      <c r="Y932" s="151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</row>
    <row r="933" spans="1:38">
      <c r="A933" s="17"/>
      <c r="B933" s="17"/>
      <c r="C933" s="17"/>
      <c r="D933" s="17"/>
      <c r="E933" s="17"/>
      <c r="F933" s="17"/>
      <c r="G933" s="17"/>
      <c r="H933" s="17"/>
      <c r="I933" s="5"/>
      <c r="J933" s="5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5"/>
      <c r="V933" s="5"/>
      <c r="W933" s="5"/>
      <c r="X933" s="5"/>
      <c r="Y933" s="151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</row>
    <row r="934" spans="1:38">
      <c r="A934" s="17"/>
      <c r="B934" s="17"/>
      <c r="C934" s="17"/>
      <c r="D934" s="17"/>
      <c r="E934" s="17"/>
      <c r="F934" s="17"/>
      <c r="G934" s="17"/>
      <c r="H934" s="17"/>
      <c r="I934" s="5"/>
      <c r="J934" s="5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5"/>
      <c r="V934" s="5"/>
      <c r="W934" s="5"/>
      <c r="X934" s="5"/>
      <c r="Y934" s="151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</row>
    <row r="935" spans="1:38">
      <c r="A935" s="17"/>
      <c r="B935" s="17"/>
      <c r="C935" s="17"/>
      <c r="D935" s="17"/>
      <c r="E935" s="17"/>
      <c r="F935" s="17"/>
      <c r="G935" s="17"/>
      <c r="H935" s="17"/>
      <c r="I935" s="5"/>
      <c r="J935" s="5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5"/>
      <c r="V935" s="5"/>
      <c r="W935" s="5"/>
      <c r="X935" s="5"/>
      <c r="Y935" s="151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</row>
    <row r="936" spans="1:38">
      <c r="A936" s="17"/>
      <c r="B936" s="17"/>
      <c r="C936" s="17"/>
      <c r="D936" s="17"/>
      <c r="E936" s="17"/>
      <c r="F936" s="17"/>
      <c r="G936" s="17"/>
      <c r="H936" s="17"/>
      <c r="I936" s="5"/>
      <c r="J936" s="5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5"/>
      <c r="V936" s="5"/>
      <c r="W936" s="5"/>
      <c r="X936" s="5"/>
      <c r="Y936" s="151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</row>
    <row r="937" spans="1:38">
      <c r="A937" s="17"/>
      <c r="B937" s="17"/>
      <c r="C937" s="17"/>
      <c r="D937" s="17"/>
      <c r="E937" s="17"/>
      <c r="F937" s="17"/>
      <c r="G937" s="17"/>
      <c r="H937" s="17"/>
      <c r="I937" s="5"/>
      <c r="J937" s="5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5"/>
      <c r="V937" s="5"/>
      <c r="W937" s="5"/>
      <c r="X937" s="5"/>
      <c r="Y937" s="151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</row>
    <row r="938" spans="1:38">
      <c r="A938" s="17"/>
      <c r="B938" s="17"/>
      <c r="C938" s="17"/>
      <c r="D938" s="17"/>
      <c r="E938" s="17"/>
      <c r="F938" s="17"/>
      <c r="G938" s="17"/>
      <c r="H938" s="17"/>
      <c r="I938" s="5"/>
      <c r="J938" s="5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5"/>
      <c r="V938" s="5"/>
      <c r="W938" s="5"/>
      <c r="X938" s="5"/>
      <c r="Y938" s="151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</row>
    <row r="939" spans="1:38">
      <c r="A939" s="17"/>
      <c r="B939" s="17"/>
      <c r="C939" s="17"/>
      <c r="D939" s="17"/>
      <c r="E939" s="17"/>
      <c r="F939" s="17"/>
      <c r="G939" s="17"/>
      <c r="H939" s="17"/>
      <c r="I939" s="5"/>
      <c r="J939" s="5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5"/>
      <c r="V939" s="5"/>
      <c r="W939" s="5"/>
      <c r="X939" s="5"/>
      <c r="Y939" s="151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</row>
    <row r="940" spans="1:38">
      <c r="A940" s="17"/>
      <c r="B940" s="17"/>
      <c r="C940" s="17"/>
      <c r="D940" s="17"/>
      <c r="E940" s="17"/>
      <c r="F940" s="17"/>
      <c r="G940" s="17"/>
      <c r="H940" s="17"/>
      <c r="I940" s="5"/>
      <c r="J940" s="5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5"/>
      <c r="V940" s="5"/>
      <c r="W940" s="5"/>
      <c r="X940" s="5"/>
      <c r="Y940" s="151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</row>
    <row r="941" spans="1:38">
      <c r="A941" s="17"/>
      <c r="B941" s="17"/>
      <c r="C941" s="17"/>
      <c r="D941" s="17"/>
      <c r="E941" s="17"/>
      <c r="F941" s="17"/>
      <c r="G941" s="17"/>
      <c r="H941" s="17"/>
      <c r="I941" s="5"/>
      <c r="J941" s="5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5"/>
      <c r="V941" s="5"/>
      <c r="W941" s="5"/>
      <c r="X941" s="5"/>
      <c r="Y941" s="151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</row>
    <row r="942" spans="1:38">
      <c r="A942" s="17"/>
      <c r="B942" s="17"/>
      <c r="C942" s="17"/>
      <c r="D942" s="17"/>
      <c r="E942" s="17"/>
      <c r="F942" s="17"/>
      <c r="G942" s="17"/>
      <c r="H942" s="17"/>
      <c r="I942" s="5"/>
      <c r="J942" s="5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5"/>
      <c r="V942" s="5"/>
      <c r="W942" s="5"/>
      <c r="X942" s="5"/>
      <c r="Y942" s="151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</row>
    <row r="943" spans="1:38">
      <c r="A943" s="17"/>
      <c r="B943" s="17"/>
      <c r="C943" s="17"/>
      <c r="D943" s="17"/>
      <c r="E943" s="17"/>
      <c r="F943" s="17"/>
      <c r="G943" s="17"/>
      <c r="H943" s="17"/>
      <c r="I943" s="5"/>
      <c r="J943" s="5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5"/>
      <c r="V943" s="5"/>
      <c r="W943" s="5"/>
      <c r="X943" s="5"/>
      <c r="Y943" s="151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</row>
    <row r="944" spans="1:38">
      <c r="A944" s="17"/>
      <c r="B944" s="17"/>
      <c r="C944" s="17"/>
      <c r="D944" s="17"/>
      <c r="E944" s="17"/>
      <c r="F944" s="17"/>
      <c r="G944" s="17"/>
      <c r="H944" s="17"/>
      <c r="I944" s="5"/>
      <c r="J944" s="5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5"/>
      <c r="V944" s="5"/>
      <c r="W944" s="5"/>
      <c r="X944" s="5"/>
      <c r="Y944" s="151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</row>
    <row r="945" spans="1:38">
      <c r="A945" s="17"/>
      <c r="B945" s="17"/>
      <c r="C945" s="17"/>
      <c r="D945" s="17"/>
      <c r="E945" s="17"/>
      <c r="F945" s="17"/>
      <c r="G945" s="17"/>
      <c r="H945" s="17"/>
      <c r="I945" s="5"/>
      <c r="J945" s="5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5"/>
      <c r="V945" s="5"/>
      <c r="W945" s="5"/>
      <c r="X945" s="5"/>
      <c r="Y945" s="151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</row>
    <row r="946" spans="1:38">
      <c r="A946" s="17"/>
      <c r="B946" s="17"/>
      <c r="C946" s="17"/>
      <c r="D946" s="17"/>
      <c r="E946" s="17"/>
      <c r="F946" s="17"/>
      <c r="G946" s="17"/>
      <c r="H946" s="17"/>
      <c r="I946" s="5"/>
      <c r="J946" s="5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5"/>
      <c r="V946" s="5"/>
      <c r="W946" s="5"/>
      <c r="X946" s="5"/>
      <c r="Y946" s="151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</row>
    <row r="947" spans="1:38">
      <c r="A947" s="17"/>
      <c r="B947" s="17"/>
      <c r="C947" s="17"/>
      <c r="D947" s="17"/>
      <c r="E947" s="17"/>
      <c r="F947" s="17"/>
      <c r="G947" s="17"/>
      <c r="H947" s="17"/>
      <c r="I947" s="5"/>
      <c r="J947" s="5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5"/>
      <c r="V947" s="5"/>
      <c r="W947" s="5"/>
      <c r="X947" s="5"/>
      <c r="Y947" s="151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</row>
    <row r="948" spans="1:38">
      <c r="A948" s="17"/>
      <c r="B948" s="17"/>
      <c r="C948" s="17"/>
      <c r="D948" s="17"/>
      <c r="E948" s="17"/>
      <c r="F948" s="17"/>
      <c r="G948" s="17"/>
      <c r="H948" s="17"/>
      <c r="I948" s="5"/>
      <c r="J948" s="5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5"/>
      <c r="V948" s="5"/>
      <c r="W948" s="5"/>
      <c r="X948" s="5"/>
      <c r="Y948" s="151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</row>
    <row r="949" spans="1:38">
      <c r="A949" s="17"/>
      <c r="B949" s="17"/>
      <c r="C949" s="17"/>
      <c r="D949" s="17"/>
      <c r="E949" s="17"/>
      <c r="F949" s="17"/>
      <c r="G949" s="17"/>
      <c r="H949" s="17"/>
      <c r="I949" s="5"/>
      <c r="J949" s="5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5"/>
      <c r="V949" s="5"/>
      <c r="W949" s="5"/>
      <c r="X949" s="5"/>
      <c r="Y949" s="151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</row>
    <row r="950" spans="1:38">
      <c r="A950" s="17"/>
      <c r="B950" s="17"/>
      <c r="C950" s="17"/>
      <c r="D950" s="17"/>
      <c r="E950" s="17"/>
      <c r="F950" s="17"/>
      <c r="G950" s="17"/>
      <c r="H950" s="17"/>
      <c r="I950" s="5"/>
      <c r="J950" s="5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5"/>
      <c r="V950" s="5"/>
      <c r="W950" s="5"/>
      <c r="X950" s="5"/>
      <c r="Y950" s="151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</row>
    <row r="951" spans="1:38">
      <c r="A951" s="17"/>
      <c r="B951" s="17"/>
      <c r="C951" s="17"/>
      <c r="D951" s="17"/>
      <c r="E951" s="17"/>
      <c r="F951" s="17"/>
      <c r="G951" s="17"/>
      <c r="H951" s="17"/>
      <c r="I951" s="5"/>
      <c r="J951" s="5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5"/>
      <c r="V951" s="5"/>
      <c r="W951" s="5"/>
      <c r="X951" s="5"/>
      <c r="Y951" s="151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</row>
    <row r="952" spans="1:38">
      <c r="A952" s="17"/>
      <c r="B952" s="17"/>
      <c r="C952" s="17"/>
      <c r="D952" s="17"/>
      <c r="E952" s="17"/>
      <c r="F952" s="17"/>
      <c r="G952" s="17"/>
      <c r="H952" s="17"/>
      <c r="I952" s="5"/>
      <c r="J952" s="5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5"/>
      <c r="V952" s="5"/>
      <c r="W952" s="5"/>
      <c r="X952" s="5"/>
      <c r="Y952" s="151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</row>
    <row r="953" spans="1:38">
      <c r="A953" s="17"/>
      <c r="B953" s="17"/>
      <c r="C953" s="17"/>
      <c r="D953" s="17"/>
      <c r="E953" s="17"/>
      <c r="F953" s="17"/>
      <c r="G953" s="17"/>
      <c r="H953" s="17"/>
      <c r="I953" s="5"/>
      <c r="J953" s="5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5"/>
      <c r="V953" s="5"/>
      <c r="W953" s="5"/>
      <c r="X953" s="5"/>
      <c r="Y953" s="151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</row>
    <row r="954" spans="1:38">
      <c r="A954" s="17"/>
      <c r="B954" s="17"/>
      <c r="C954" s="17"/>
      <c r="D954" s="17"/>
      <c r="E954" s="17"/>
      <c r="F954" s="17"/>
      <c r="G954" s="17"/>
      <c r="H954" s="17"/>
      <c r="I954" s="5"/>
      <c r="J954" s="5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5"/>
      <c r="V954" s="5"/>
      <c r="W954" s="5"/>
      <c r="X954" s="5"/>
      <c r="Y954" s="151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</row>
    <row r="955" spans="1:38">
      <c r="A955" s="17"/>
      <c r="B955" s="17"/>
      <c r="C955" s="17"/>
      <c r="D955" s="17"/>
      <c r="E955" s="17"/>
      <c r="F955" s="17"/>
      <c r="G955" s="17"/>
      <c r="H955" s="17"/>
      <c r="I955" s="5"/>
      <c r="J955" s="5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5"/>
      <c r="V955" s="5"/>
      <c r="W955" s="5"/>
      <c r="X955" s="5"/>
      <c r="Y955" s="151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</row>
    <row r="956" spans="1:38">
      <c r="A956" s="17"/>
      <c r="B956" s="17"/>
      <c r="C956" s="17"/>
      <c r="D956" s="17"/>
      <c r="E956" s="17"/>
      <c r="F956" s="17"/>
      <c r="G956" s="17"/>
      <c r="H956" s="17"/>
      <c r="I956" s="5"/>
      <c r="J956" s="5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5"/>
      <c r="V956" s="5"/>
      <c r="W956" s="5"/>
      <c r="X956" s="5"/>
      <c r="Y956" s="151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</row>
    <row r="957" spans="1:38">
      <c r="A957" s="17"/>
      <c r="B957" s="17"/>
      <c r="C957" s="17"/>
      <c r="D957" s="17"/>
      <c r="E957" s="17"/>
      <c r="F957" s="17"/>
      <c r="G957" s="17"/>
      <c r="H957" s="17"/>
      <c r="I957" s="5"/>
      <c r="J957" s="5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5"/>
      <c r="V957" s="5"/>
      <c r="W957" s="5"/>
      <c r="X957" s="5"/>
      <c r="Y957" s="151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</row>
    <row r="958" spans="1:38">
      <c r="A958" s="17"/>
      <c r="B958" s="17"/>
      <c r="C958" s="17"/>
      <c r="D958" s="17"/>
      <c r="E958" s="17"/>
      <c r="F958" s="17"/>
      <c r="G958" s="17"/>
      <c r="H958" s="17"/>
      <c r="I958" s="5"/>
      <c r="J958" s="5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5"/>
      <c r="V958" s="5"/>
      <c r="W958" s="5"/>
      <c r="X958" s="5"/>
      <c r="Y958" s="151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</row>
    <row r="959" spans="1:38">
      <c r="A959" s="17"/>
      <c r="B959" s="17"/>
      <c r="C959" s="17"/>
      <c r="D959" s="17"/>
      <c r="E959" s="17"/>
      <c r="F959" s="17"/>
      <c r="G959" s="17"/>
      <c r="H959" s="17"/>
      <c r="I959" s="5"/>
      <c r="J959" s="5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5"/>
      <c r="V959" s="5"/>
      <c r="W959" s="5"/>
      <c r="X959" s="5"/>
      <c r="Y959" s="151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</row>
    <row r="960" spans="1:38">
      <c r="A960" s="17"/>
      <c r="B960" s="17"/>
      <c r="C960" s="17"/>
      <c r="D960" s="17"/>
      <c r="E960" s="17"/>
      <c r="F960" s="17"/>
      <c r="G960" s="17"/>
      <c r="H960" s="17"/>
      <c r="I960" s="5"/>
      <c r="J960" s="5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5"/>
      <c r="V960" s="5"/>
      <c r="W960" s="5"/>
      <c r="X960" s="5"/>
      <c r="Y960" s="151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</row>
    <row r="961" spans="1:38">
      <c r="A961" s="17"/>
      <c r="B961" s="17"/>
      <c r="C961" s="17"/>
      <c r="D961" s="17"/>
      <c r="E961" s="17"/>
      <c r="F961" s="17"/>
      <c r="G961" s="17"/>
      <c r="H961" s="17"/>
      <c r="I961" s="5"/>
      <c r="J961" s="5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5"/>
      <c r="V961" s="5"/>
      <c r="W961" s="5"/>
      <c r="X961" s="5"/>
      <c r="Y961" s="151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</row>
    <row r="962" spans="1:38">
      <c r="A962" s="17"/>
      <c r="B962" s="17"/>
      <c r="C962" s="17"/>
      <c r="D962" s="17"/>
      <c r="E962" s="17"/>
      <c r="F962" s="17"/>
      <c r="G962" s="17"/>
      <c r="H962" s="17"/>
      <c r="I962" s="5"/>
      <c r="J962" s="5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5"/>
      <c r="V962" s="5"/>
      <c r="W962" s="5"/>
      <c r="X962" s="5"/>
      <c r="Y962" s="151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</row>
    <row r="963" spans="1:38">
      <c r="A963" s="17"/>
      <c r="B963" s="17"/>
      <c r="C963" s="17"/>
      <c r="D963" s="17"/>
      <c r="E963" s="17"/>
      <c r="F963" s="17"/>
      <c r="G963" s="17"/>
      <c r="H963" s="17"/>
      <c r="I963" s="5"/>
      <c r="J963" s="5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5"/>
      <c r="V963" s="5"/>
      <c r="W963" s="5"/>
      <c r="X963" s="5"/>
      <c r="Y963" s="151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</row>
    <row r="964" spans="1:38">
      <c r="A964" s="17"/>
      <c r="B964" s="17"/>
      <c r="C964" s="17"/>
      <c r="D964" s="17"/>
      <c r="E964" s="17"/>
      <c r="F964" s="17"/>
      <c r="G964" s="17"/>
      <c r="H964" s="17"/>
      <c r="I964" s="5"/>
      <c r="J964" s="5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5"/>
      <c r="V964" s="5"/>
      <c r="W964" s="5"/>
      <c r="X964" s="5"/>
      <c r="Y964" s="151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</row>
    <row r="965" spans="1:38">
      <c r="A965" s="17"/>
      <c r="B965" s="17"/>
      <c r="C965" s="17"/>
      <c r="D965" s="17"/>
      <c r="E965" s="17"/>
      <c r="F965" s="17"/>
      <c r="G965" s="17"/>
      <c r="H965" s="17"/>
      <c r="I965" s="5"/>
      <c r="J965" s="5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5"/>
      <c r="V965" s="5"/>
      <c r="W965" s="5"/>
      <c r="X965" s="5"/>
      <c r="Y965" s="151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</row>
  </sheetData>
  <mergeCells count="245">
    <mergeCell ref="F158:F160"/>
    <mergeCell ref="J142:K156"/>
    <mergeCell ref="H142:H156"/>
    <mergeCell ref="I142:I156"/>
    <mergeCell ref="N142:N156"/>
    <mergeCell ref="L142:M156"/>
    <mergeCell ref="C135:C141"/>
    <mergeCell ref="B135:B141"/>
    <mergeCell ref="B149:B155"/>
    <mergeCell ref="C149:C155"/>
    <mergeCell ref="F149:F155"/>
    <mergeCell ref="B142:B148"/>
    <mergeCell ref="C142:C148"/>
    <mergeCell ref="E135:E141"/>
    <mergeCell ref="D135:D141"/>
    <mergeCell ref="F135:F141"/>
    <mergeCell ref="F142:F148"/>
    <mergeCell ref="G187:V187"/>
    <mergeCell ref="G185:V185"/>
    <mergeCell ref="G186:V186"/>
    <mergeCell ref="B189:F192"/>
    <mergeCell ref="B185:F188"/>
    <mergeCell ref="B181:F184"/>
    <mergeCell ref="G191:V191"/>
    <mergeCell ref="Q161:V161"/>
    <mergeCell ref="B164:V178"/>
    <mergeCell ref="B200:V205"/>
    <mergeCell ref="B197:V199"/>
    <mergeCell ref="Q132:R136"/>
    <mergeCell ref="S132:T136"/>
    <mergeCell ref="Q130:V131"/>
    <mergeCell ref="Q138:R142"/>
    <mergeCell ref="Q137:V137"/>
    <mergeCell ref="H123:O141"/>
    <mergeCell ref="U150:V154"/>
    <mergeCell ref="S155:V155"/>
    <mergeCell ref="S150:T154"/>
    <mergeCell ref="S144:T148"/>
    <mergeCell ref="U144:V148"/>
    <mergeCell ref="S149:V149"/>
    <mergeCell ref="U138:V142"/>
    <mergeCell ref="B117:B123"/>
    <mergeCell ref="E149:E155"/>
    <mergeCell ref="B156:F157"/>
    <mergeCell ref="U156:V160"/>
    <mergeCell ref="S156:T160"/>
    <mergeCell ref="H157:O157"/>
    <mergeCell ref="D158:D160"/>
    <mergeCell ref="B158:B160"/>
    <mergeCell ref="G184:V184"/>
    <mergeCell ref="B236:V250"/>
    <mergeCell ref="B251:V256"/>
    <mergeCell ref="Z230:Z250"/>
    <mergeCell ref="Z251:Z256"/>
    <mergeCell ref="B233:V235"/>
    <mergeCell ref="N102:N116"/>
    <mergeCell ref="O102:O116"/>
    <mergeCell ref="B110:B116"/>
    <mergeCell ref="B91:B97"/>
    <mergeCell ref="C158:C160"/>
    <mergeCell ref="E158:E160"/>
    <mergeCell ref="B161:F161"/>
    <mergeCell ref="B98:B104"/>
    <mergeCell ref="B105:F109"/>
    <mergeCell ref="G188:V188"/>
    <mergeCell ref="G189:V189"/>
    <mergeCell ref="Z167:Z172"/>
    <mergeCell ref="S125:S129"/>
    <mergeCell ref="S120:S124"/>
    <mergeCell ref="T120:T124"/>
    <mergeCell ref="T100:T104"/>
    <mergeCell ref="G194:V194"/>
    <mergeCell ref="G193:V193"/>
    <mergeCell ref="G192:V192"/>
    <mergeCell ref="C91:C97"/>
    <mergeCell ref="B84:B90"/>
    <mergeCell ref="C73:C79"/>
    <mergeCell ref="C66:C72"/>
    <mergeCell ref="B66:B72"/>
    <mergeCell ref="B73:B79"/>
    <mergeCell ref="Q100:Q104"/>
    <mergeCell ref="Q105:Q109"/>
    <mergeCell ref="L62:M76"/>
    <mergeCell ref="N62:O76"/>
    <mergeCell ref="D84:D90"/>
    <mergeCell ref="J102:K116"/>
    <mergeCell ref="L102:M116"/>
    <mergeCell ref="Q90:Q94"/>
    <mergeCell ref="C98:C104"/>
    <mergeCell ref="C110:C116"/>
    <mergeCell ref="E91:E97"/>
    <mergeCell ref="E98:E104"/>
    <mergeCell ref="D110:D116"/>
    <mergeCell ref="E110:E116"/>
    <mergeCell ref="D73:D79"/>
    <mergeCell ref="D91:D97"/>
    <mergeCell ref="D98:D104"/>
    <mergeCell ref="Q110:Q114"/>
    <mergeCell ref="V90:V94"/>
    <mergeCell ref="S95:V99"/>
    <mergeCell ref="U85:U89"/>
    <mergeCell ref="T90:T94"/>
    <mergeCell ref="H102:H116"/>
    <mergeCell ref="I102:I116"/>
    <mergeCell ref="F98:F104"/>
    <mergeCell ref="F91:F97"/>
    <mergeCell ref="F110:F116"/>
    <mergeCell ref="Q95:Q99"/>
    <mergeCell ref="F84:F90"/>
    <mergeCell ref="S100:S104"/>
    <mergeCell ref="T105:T109"/>
    <mergeCell ref="S105:S109"/>
    <mergeCell ref="U105:U109"/>
    <mergeCell ref="V105:V109"/>
    <mergeCell ref="V100:V104"/>
    <mergeCell ref="R105:R109"/>
    <mergeCell ref="R100:R104"/>
    <mergeCell ref="S110:S114"/>
    <mergeCell ref="R90:R94"/>
    <mergeCell ref="R95:R99"/>
    <mergeCell ref="R110:R114"/>
    <mergeCell ref="S143:V143"/>
    <mergeCell ref="V120:V124"/>
    <mergeCell ref="T125:T129"/>
    <mergeCell ref="C117:C123"/>
    <mergeCell ref="D117:D123"/>
    <mergeCell ref="U120:U124"/>
    <mergeCell ref="R120:R124"/>
    <mergeCell ref="Q120:Q124"/>
    <mergeCell ref="F117:F123"/>
    <mergeCell ref="J120:K122"/>
    <mergeCell ref="L120:M122"/>
    <mergeCell ref="E117:E123"/>
    <mergeCell ref="T115:T119"/>
    <mergeCell ref="E124:E130"/>
    <mergeCell ref="O142:O156"/>
    <mergeCell ref="D149:D155"/>
    <mergeCell ref="S115:S119"/>
    <mergeCell ref="Q115:Q119"/>
    <mergeCell ref="R115:R119"/>
    <mergeCell ref="H117:O119"/>
    <mergeCell ref="X137:X141"/>
    <mergeCell ref="U125:U129"/>
    <mergeCell ref="U132:V136"/>
    <mergeCell ref="V125:V129"/>
    <mergeCell ref="S138:T142"/>
    <mergeCell ref="X53:X136"/>
    <mergeCell ref="R50:R54"/>
    <mergeCell ref="H77:O79"/>
    <mergeCell ref="H83:O101"/>
    <mergeCell ref="S85:S89"/>
    <mergeCell ref="S90:S94"/>
    <mergeCell ref="T75:T79"/>
    <mergeCell ref="U90:U94"/>
    <mergeCell ref="U100:U104"/>
    <mergeCell ref="T110:T114"/>
    <mergeCell ref="T85:T89"/>
    <mergeCell ref="Q80:Q84"/>
    <mergeCell ref="R80:R84"/>
    <mergeCell ref="S80:S84"/>
    <mergeCell ref="H62:I76"/>
    <mergeCell ref="B206:V232"/>
    <mergeCell ref="G195:V195"/>
    <mergeCell ref="G196:V196"/>
    <mergeCell ref="G190:V190"/>
    <mergeCell ref="R70:R74"/>
    <mergeCell ref="Q70:Q74"/>
    <mergeCell ref="Q75:Q79"/>
    <mergeCell ref="S75:S79"/>
    <mergeCell ref="R75:R79"/>
    <mergeCell ref="U70:U74"/>
    <mergeCell ref="U115:U119"/>
    <mergeCell ref="U110:U114"/>
    <mergeCell ref="V110:V114"/>
    <mergeCell ref="V115:V119"/>
    <mergeCell ref="U75:U79"/>
    <mergeCell ref="U80:U84"/>
    <mergeCell ref="V70:V74"/>
    <mergeCell ref="F124:F130"/>
    <mergeCell ref="B124:B130"/>
    <mergeCell ref="C124:C130"/>
    <mergeCell ref="D124:D130"/>
    <mergeCell ref="E142:E148"/>
    <mergeCell ref="B131:F134"/>
    <mergeCell ref="D142:D148"/>
    <mergeCell ref="S70:S74"/>
    <mergeCell ref="V80:V84"/>
    <mergeCell ref="V75:V79"/>
    <mergeCell ref="T70:T74"/>
    <mergeCell ref="T80:T84"/>
    <mergeCell ref="L80:M82"/>
    <mergeCell ref="N80:O82"/>
    <mergeCell ref="R85:R89"/>
    <mergeCell ref="Q85:Q89"/>
    <mergeCell ref="V85:V89"/>
    <mergeCell ref="F66:F72"/>
    <mergeCell ref="E73:E79"/>
    <mergeCell ref="F73:F79"/>
    <mergeCell ref="B80:F83"/>
    <mergeCell ref="C84:C90"/>
    <mergeCell ref="D66:D72"/>
    <mergeCell ref="D59:D65"/>
    <mergeCell ref="H4:I4"/>
    <mergeCell ref="J4:K4"/>
    <mergeCell ref="J80:K82"/>
    <mergeCell ref="H80:I82"/>
    <mergeCell ref="J62:K76"/>
    <mergeCell ref="E84:E90"/>
    <mergeCell ref="E66:E72"/>
    <mergeCell ref="B1:Z2"/>
    <mergeCell ref="Q35:Q39"/>
    <mergeCell ref="X35:X52"/>
    <mergeCell ref="X3:X4"/>
    <mergeCell ref="Z3:Z4"/>
    <mergeCell ref="E59:E65"/>
    <mergeCell ref="B57:F58"/>
    <mergeCell ref="F59:F65"/>
    <mergeCell ref="B59:B65"/>
    <mergeCell ref="L4:M4"/>
    <mergeCell ref="B5:F46"/>
    <mergeCell ref="B3:F3"/>
    <mergeCell ref="R40:R44"/>
    <mergeCell ref="R45:R49"/>
    <mergeCell ref="R35:R39"/>
    <mergeCell ref="Q30:V34"/>
    <mergeCell ref="Q5:V29"/>
    <mergeCell ref="S4:V4"/>
    <mergeCell ref="Q40:Q44"/>
    <mergeCell ref="Q45:Q49"/>
    <mergeCell ref="T59:T64"/>
    <mergeCell ref="R65:R69"/>
    <mergeCell ref="S59:S64"/>
    <mergeCell ref="R60:R64"/>
    <mergeCell ref="Q3:V3"/>
    <mergeCell ref="Q4:R4"/>
    <mergeCell ref="C59:C65"/>
    <mergeCell ref="H60:O61"/>
    <mergeCell ref="Q50:Q54"/>
    <mergeCell ref="Q55:Q59"/>
    <mergeCell ref="N4:O4"/>
    <mergeCell ref="H5:O46"/>
    <mergeCell ref="H3:O3"/>
    <mergeCell ref="R55:R59"/>
    <mergeCell ref="Q60:Q64"/>
    <mergeCell ref="Q65:Q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92"/>
  <sheetViews>
    <sheetView showGridLines="0" workbookViewId="0">
      <selection activeCell="C54" sqref="C54"/>
    </sheetView>
  </sheetViews>
  <sheetFormatPr baseColWidth="10" defaultColWidth="14.42578125" defaultRowHeight="15" customHeight="1"/>
  <cols>
    <col min="1" max="1" width="8.85546875" customWidth="1"/>
    <col min="2" max="2" width="9.85546875" customWidth="1"/>
    <col min="3" max="3" width="25.42578125" bestFit="1" customWidth="1"/>
    <col min="4" max="4" width="9.140625" customWidth="1"/>
    <col min="5" max="5" width="25.42578125" customWidth="1"/>
    <col min="6" max="6" width="14.28515625" customWidth="1"/>
    <col min="7" max="7" width="35.42578125" customWidth="1"/>
    <col min="8" max="10" width="8.85546875" customWidth="1"/>
  </cols>
  <sheetData>
    <row r="1" spans="1:10" ht="31.5">
      <c r="A1" s="327" t="s">
        <v>240</v>
      </c>
      <c r="B1" s="206"/>
      <c r="C1" s="206"/>
      <c r="D1" s="206"/>
      <c r="E1" s="206"/>
      <c r="F1" s="206"/>
      <c r="G1" s="206"/>
      <c r="H1" s="3"/>
      <c r="I1" s="3"/>
      <c r="J1" s="3"/>
    </row>
    <row r="2" spans="1:10">
      <c r="A2" s="3"/>
      <c r="B2" s="5"/>
      <c r="C2" s="5"/>
      <c r="D2" s="5"/>
      <c r="E2" s="5"/>
      <c r="F2" s="5"/>
      <c r="G2" s="5"/>
      <c r="H2" s="3"/>
      <c r="I2" s="3"/>
      <c r="J2" s="3"/>
    </row>
    <row r="3" spans="1:10" ht="12.6" customHeight="1">
      <c r="A3" s="306"/>
      <c r="B3" s="196" t="s">
        <v>124</v>
      </c>
      <c r="C3" s="198"/>
      <c r="D3" s="196" t="s">
        <v>125</v>
      </c>
      <c r="E3" s="198"/>
      <c r="F3" s="307" t="s">
        <v>126</v>
      </c>
      <c r="G3" s="307" t="s">
        <v>127</v>
      </c>
      <c r="H3" s="50"/>
      <c r="I3" s="50"/>
      <c r="J3" s="50"/>
    </row>
    <row r="4" spans="1:10" ht="12.6" customHeight="1">
      <c r="A4" s="200"/>
      <c r="B4" s="74" t="s">
        <v>3</v>
      </c>
      <c r="C4" s="74" t="s">
        <v>128</v>
      </c>
      <c r="D4" s="74" t="s">
        <v>3</v>
      </c>
      <c r="E4" s="74" t="s">
        <v>128</v>
      </c>
      <c r="F4" s="200"/>
      <c r="G4" s="200"/>
      <c r="H4" s="50"/>
      <c r="I4" s="50"/>
      <c r="J4" s="50"/>
    </row>
    <row r="5" spans="1:10" ht="12.6" customHeight="1">
      <c r="A5" s="305" t="s">
        <v>129</v>
      </c>
      <c r="B5" s="78">
        <v>0.20833333333333334</v>
      </c>
      <c r="C5" s="79" t="s">
        <v>130</v>
      </c>
      <c r="D5" s="78">
        <v>0.22222222222222221</v>
      </c>
      <c r="E5" s="79" t="s">
        <v>131</v>
      </c>
      <c r="F5" s="13">
        <v>1</v>
      </c>
      <c r="G5" s="80" t="s">
        <v>132</v>
      </c>
      <c r="H5" s="50"/>
      <c r="I5" s="50"/>
      <c r="J5" s="50"/>
    </row>
    <row r="6" spans="1:10" ht="12.6" customHeight="1">
      <c r="A6" s="212"/>
      <c r="B6" s="78">
        <v>0.25</v>
      </c>
      <c r="C6" s="79" t="s">
        <v>130</v>
      </c>
      <c r="D6" s="78">
        <v>0.2638888888888889</v>
      </c>
      <c r="E6" s="79" t="s">
        <v>131</v>
      </c>
      <c r="F6" s="13">
        <v>1</v>
      </c>
      <c r="G6" s="80" t="s">
        <v>132</v>
      </c>
      <c r="H6" s="50"/>
      <c r="I6" s="50"/>
      <c r="J6" s="50"/>
    </row>
    <row r="7" spans="1:10" ht="12.6" customHeight="1">
      <c r="A7" s="212"/>
      <c r="B7" s="82">
        <v>0.26041666666666669</v>
      </c>
      <c r="C7" s="84" t="s">
        <v>130</v>
      </c>
      <c r="D7" s="82">
        <v>0.27430555555555558</v>
      </c>
      <c r="E7" s="79" t="s">
        <v>133</v>
      </c>
      <c r="F7" s="51">
        <v>3</v>
      </c>
      <c r="G7" s="86" t="s">
        <v>134</v>
      </c>
      <c r="H7" s="50"/>
      <c r="I7" s="50"/>
      <c r="J7" s="50"/>
    </row>
    <row r="8" spans="1:10" ht="12.6" customHeight="1">
      <c r="A8" s="212"/>
      <c r="B8" s="82">
        <v>0.27083333333333331</v>
      </c>
      <c r="C8" s="84" t="s">
        <v>130</v>
      </c>
      <c r="D8" s="82">
        <v>0.28472222222222221</v>
      </c>
      <c r="E8" s="79" t="s">
        <v>133</v>
      </c>
      <c r="F8" s="51">
        <v>1</v>
      </c>
      <c r="G8" s="86" t="s">
        <v>134</v>
      </c>
      <c r="H8" s="50"/>
      <c r="I8" s="50"/>
      <c r="J8" s="50"/>
    </row>
    <row r="9" spans="1:10" ht="12.6" customHeight="1">
      <c r="A9" s="212"/>
      <c r="B9" s="82">
        <v>0.28819444444444442</v>
      </c>
      <c r="C9" s="84" t="s">
        <v>130</v>
      </c>
      <c r="D9" s="82">
        <v>0.30208333333333331</v>
      </c>
      <c r="E9" s="79" t="s">
        <v>133</v>
      </c>
      <c r="F9" s="51">
        <v>1</v>
      </c>
      <c r="G9" s="86" t="s">
        <v>134</v>
      </c>
      <c r="H9" s="50"/>
      <c r="I9" s="50"/>
      <c r="J9" s="50"/>
    </row>
    <row r="10" spans="1:10" ht="12.6" customHeight="1">
      <c r="A10" s="212"/>
      <c r="B10" s="78">
        <v>0.29166666666666669</v>
      </c>
      <c r="C10" s="79" t="s">
        <v>130</v>
      </c>
      <c r="D10" s="78">
        <v>0.30555555555555558</v>
      </c>
      <c r="E10" s="79" t="s">
        <v>131</v>
      </c>
      <c r="F10" s="13">
        <v>1</v>
      </c>
      <c r="G10" s="80" t="s">
        <v>132</v>
      </c>
      <c r="H10" s="3"/>
      <c r="I10" s="3"/>
      <c r="J10" s="3"/>
    </row>
    <row r="11" spans="1:10" ht="12.6" customHeight="1">
      <c r="A11" s="212"/>
      <c r="B11" s="82">
        <v>0.30208333333333331</v>
      </c>
      <c r="C11" s="84" t="s">
        <v>130</v>
      </c>
      <c r="D11" s="82">
        <v>0.31597222222222221</v>
      </c>
      <c r="E11" s="79" t="s">
        <v>133</v>
      </c>
      <c r="F11" s="51">
        <v>1</v>
      </c>
      <c r="G11" s="86" t="s">
        <v>134</v>
      </c>
      <c r="H11" s="3"/>
      <c r="I11" s="3"/>
      <c r="J11" s="3"/>
    </row>
    <row r="12" spans="1:10" ht="12.6" customHeight="1">
      <c r="A12" s="212"/>
      <c r="B12" s="78">
        <v>0.3125</v>
      </c>
      <c r="C12" s="79" t="s">
        <v>130</v>
      </c>
      <c r="D12" s="78">
        <v>0.3263888888888889</v>
      </c>
      <c r="E12" s="79" t="s">
        <v>135</v>
      </c>
      <c r="F12" s="13">
        <v>1</v>
      </c>
      <c r="G12" s="80" t="s">
        <v>136</v>
      </c>
      <c r="H12" s="3"/>
      <c r="I12" s="3"/>
      <c r="J12" s="3"/>
    </row>
    <row r="13" spans="1:10" ht="12.6" customHeight="1">
      <c r="A13" s="212"/>
      <c r="B13" s="78">
        <v>0.33333333333333331</v>
      </c>
      <c r="C13" s="79" t="s">
        <v>130</v>
      </c>
      <c r="D13" s="78">
        <v>0.34722222222222221</v>
      </c>
      <c r="E13" s="79" t="s">
        <v>131</v>
      </c>
      <c r="F13" s="13">
        <v>1</v>
      </c>
      <c r="G13" s="80" t="s">
        <v>132</v>
      </c>
      <c r="H13" s="3"/>
      <c r="I13" s="3"/>
      <c r="J13" s="3"/>
    </row>
    <row r="14" spans="1:10" ht="12.6" customHeight="1">
      <c r="A14" s="212"/>
      <c r="B14" s="78">
        <v>0.34722222222222221</v>
      </c>
      <c r="C14" s="79" t="s">
        <v>130</v>
      </c>
      <c r="D14" s="78">
        <v>0.3611111111111111</v>
      </c>
      <c r="E14" s="79" t="s">
        <v>131</v>
      </c>
      <c r="F14" s="13">
        <v>2</v>
      </c>
      <c r="G14" s="80" t="s">
        <v>137</v>
      </c>
      <c r="H14" s="3"/>
      <c r="I14" s="3"/>
      <c r="J14" s="3"/>
    </row>
    <row r="15" spans="1:10" ht="12.6" customHeight="1">
      <c r="A15" s="212"/>
      <c r="B15" s="78">
        <v>0.35416666666666669</v>
      </c>
      <c r="C15" s="79" t="s">
        <v>130</v>
      </c>
      <c r="D15" s="78">
        <v>0.36805555555555558</v>
      </c>
      <c r="E15" s="79" t="s">
        <v>131</v>
      </c>
      <c r="F15" s="13">
        <v>2</v>
      </c>
      <c r="G15" s="80" t="s">
        <v>137</v>
      </c>
      <c r="H15" s="3"/>
      <c r="I15" s="3"/>
      <c r="J15" s="3"/>
    </row>
    <row r="16" spans="1:10" ht="12.6" customHeight="1">
      <c r="A16" s="212"/>
      <c r="B16" s="78">
        <v>0.3611111111111111</v>
      </c>
      <c r="C16" s="79" t="s">
        <v>130</v>
      </c>
      <c r="D16" s="82">
        <v>0.375</v>
      </c>
      <c r="E16" s="79" t="s">
        <v>131</v>
      </c>
      <c r="F16" s="51">
        <v>2</v>
      </c>
      <c r="G16" s="80" t="s">
        <v>137</v>
      </c>
      <c r="H16" s="3"/>
      <c r="I16" s="3"/>
      <c r="J16" s="3"/>
    </row>
    <row r="17" spans="1:10" ht="12.6" customHeight="1">
      <c r="A17" s="212"/>
      <c r="B17" s="78">
        <v>0.36805555555555558</v>
      </c>
      <c r="C17" s="79" t="s">
        <v>130</v>
      </c>
      <c r="D17" s="82">
        <v>0.38194444444444442</v>
      </c>
      <c r="E17" s="79" t="s">
        <v>131</v>
      </c>
      <c r="F17" s="88">
        <v>2</v>
      </c>
      <c r="G17" s="80" t="s">
        <v>137</v>
      </c>
      <c r="H17" s="3"/>
      <c r="I17" s="3"/>
      <c r="J17" s="3"/>
    </row>
    <row r="18" spans="1:10" ht="12.6" customHeight="1">
      <c r="A18" s="212"/>
      <c r="B18" s="78">
        <v>0.375</v>
      </c>
      <c r="C18" s="79" t="s">
        <v>130</v>
      </c>
      <c r="D18" s="82">
        <v>0.3888888888888889</v>
      </c>
      <c r="E18" s="79" t="s">
        <v>131</v>
      </c>
      <c r="F18" s="88">
        <v>1</v>
      </c>
      <c r="G18" s="80" t="s">
        <v>137</v>
      </c>
      <c r="H18" s="3"/>
      <c r="I18" s="3"/>
      <c r="J18" s="3"/>
    </row>
    <row r="19" spans="1:10" ht="12.6" customHeight="1">
      <c r="A19" s="212"/>
      <c r="B19" s="78">
        <v>0.38194444444444442</v>
      </c>
      <c r="C19" s="79" t="s">
        <v>130</v>
      </c>
      <c r="D19" s="82">
        <v>0.39583333333333331</v>
      </c>
      <c r="E19" s="79" t="s">
        <v>131</v>
      </c>
      <c r="F19" s="51">
        <v>1</v>
      </c>
      <c r="G19" s="80" t="s">
        <v>137</v>
      </c>
      <c r="H19" s="50"/>
      <c r="I19" s="50"/>
      <c r="J19" s="50"/>
    </row>
    <row r="20" spans="1:10" ht="12.6" customHeight="1">
      <c r="A20" s="200"/>
      <c r="B20" s="78">
        <v>0.3888888888888889</v>
      </c>
      <c r="C20" s="79" t="s">
        <v>130</v>
      </c>
      <c r="D20" s="82">
        <v>0.40277777777777779</v>
      </c>
      <c r="E20" s="79" t="s">
        <v>131</v>
      </c>
      <c r="F20" s="51">
        <v>1</v>
      </c>
      <c r="G20" s="80" t="s">
        <v>137</v>
      </c>
      <c r="H20" s="3"/>
      <c r="I20" s="3"/>
      <c r="J20" s="3"/>
    </row>
    <row r="21" spans="1:10" ht="12.6" customHeight="1">
      <c r="A21" s="36"/>
      <c r="B21" s="89"/>
      <c r="C21" s="90"/>
      <c r="D21" s="89"/>
      <c r="E21" s="90"/>
      <c r="F21" s="52"/>
      <c r="G21" s="5"/>
      <c r="H21" s="50"/>
      <c r="I21" s="50"/>
      <c r="J21" s="50"/>
    </row>
    <row r="22" spans="1:10" ht="12.6" customHeight="1">
      <c r="A22" s="305" t="s">
        <v>138</v>
      </c>
      <c r="B22" s="78">
        <v>0.6875</v>
      </c>
      <c r="C22" s="84" t="s">
        <v>131</v>
      </c>
      <c r="D22" s="91">
        <v>0.70138888888888884</v>
      </c>
      <c r="E22" s="79" t="s">
        <v>130</v>
      </c>
      <c r="F22" s="92">
        <v>1</v>
      </c>
      <c r="G22" s="80" t="s">
        <v>137</v>
      </c>
      <c r="H22" s="50"/>
      <c r="I22" s="50"/>
      <c r="J22" s="50"/>
    </row>
    <row r="23" spans="1:10" ht="12.6" customHeight="1">
      <c r="A23" s="212"/>
      <c r="B23" s="78">
        <v>0.69444444444444453</v>
      </c>
      <c r="C23" s="84" t="s">
        <v>131</v>
      </c>
      <c r="D23" s="91">
        <v>0.70833333333333337</v>
      </c>
      <c r="E23" s="79" t="s">
        <v>130</v>
      </c>
      <c r="F23" s="92">
        <v>1</v>
      </c>
      <c r="G23" s="80" t="s">
        <v>137</v>
      </c>
      <c r="H23" s="50"/>
      <c r="I23" s="50"/>
      <c r="J23" s="50"/>
    </row>
    <row r="24" spans="1:10" ht="12.6" customHeight="1">
      <c r="A24" s="212"/>
      <c r="B24" s="78">
        <v>0.70138888888888884</v>
      </c>
      <c r="C24" s="84" t="s">
        <v>131</v>
      </c>
      <c r="D24" s="91">
        <v>0.71527777777777768</v>
      </c>
      <c r="E24" s="79" t="s">
        <v>130</v>
      </c>
      <c r="F24" s="92">
        <v>1</v>
      </c>
      <c r="G24" s="80" t="s">
        <v>137</v>
      </c>
      <c r="H24" s="50"/>
      <c r="I24" s="50"/>
      <c r="J24" s="50"/>
    </row>
    <row r="25" spans="1:10" ht="12.6" customHeight="1">
      <c r="A25" s="212"/>
      <c r="B25" s="78">
        <v>0.70833333333333337</v>
      </c>
      <c r="C25" s="84" t="s">
        <v>131</v>
      </c>
      <c r="D25" s="91">
        <v>0.72222222222222221</v>
      </c>
      <c r="E25" s="79" t="s">
        <v>130</v>
      </c>
      <c r="F25" s="92">
        <v>1</v>
      </c>
      <c r="G25" s="80" t="s">
        <v>137</v>
      </c>
      <c r="H25" s="50"/>
      <c r="I25" s="50"/>
      <c r="J25" s="50"/>
    </row>
    <row r="26" spans="1:10" ht="12.6" customHeight="1">
      <c r="A26" s="212"/>
      <c r="B26" s="78">
        <v>0.71527777777777779</v>
      </c>
      <c r="C26" s="84" t="s">
        <v>131</v>
      </c>
      <c r="D26" s="91">
        <v>0.72916666666666663</v>
      </c>
      <c r="E26" s="79" t="s">
        <v>130</v>
      </c>
      <c r="F26" s="92">
        <v>1</v>
      </c>
      <c r="G26" s="80" t="s">
        <v>137</v>
      </c>
      <c r="H26" s="50"/>
      <c r="I26" s="50"/>
      <c r="J26" s="50"/>
    </row>
    <row r="27" spans="1:10" ht="12.6" customHeight="1">
      <c r="A27" s="212"/>
      <c r="B27" s="78">
        <v>0.72222222222222221</v>
      </c>
      <c r="C27" s="84" t="s">
        <v>131</v>
      </c>
      <c r="D27" s="91">
        <v>0.73611111111111105</v>
      </c>
      <c r="E27" s="79" t="s">
        <v>130</v>
      </c>
      <c r="F27" s="92">
        <v>1</v>
      </c>
      <c r="G27" s="80" t="s">
        <v>137</v>
      </c>
      <c r="H27" s="50"/>
      <c r="I27" s="50"/>
      <c r="J27" s="50"/>
    </row>
    <row r="28" spans="1:10" ht="12.6" customHeight="1">
      <c r="A28" s="212"/>
      <c r="B28" s="78">
        <v>0.72916666666666663</v>
      </c>
      <c r="C28" s="84" t="s">
        <v>131</v>
      </c>
      <c r="D28" s="91">
        <v>0.74305555555555547</v>
      </c>
      <c r="E28" s="79" t="s">
        <v>130</v>
      </c>
      <c r="F28" s="88">
        <v>2</v>
      </c>
      <c r="G28" s="80" t="s">
        <v>137</v>
      </c>
      <c r="H28" s="50"/>
      <c r="I28" s="50"/>
      <c r="J28" s="50"/>
    </row>
    <row r="29" spans="1:10" ht="12.6" customHeight="1">
      <c r="A29" s="212"/>
      <c r="B29" s="78">
        <v>0.72916666666666663</v>
      </c>
      <c r="C29" s="79" t="s">
        <v>133</v>
      </c>
      <c r="D29" s="78">
        <v>0.74305555555555558</v>
      </c>
      <c r="E29" s="79" t="s">
        <v>130</v>
      </c>
      <c r="F29" s="88">
        <v>3</v>
      </c>
      <c r="G29" s="80" t="s">
        <v>137</v>
      </c>
      <c r="H29" s="50"/>
      <c r="I29" s="50"/>
      <c r="J29" s="50"/>
    </row>
    <row r="30" spans="1:10" ht="12.6" customHeight="1">
      <c r="A30" s="212"/>
      <c r="B30" s="78">
        <v>0.73611111111111116</v>
      </c>
      <c r="C30" s="84" t="s">
        <v>131</v>
      </c>
      <c r="D30" s="91">
        <v>0.75</v>
      </c>
      <c r="E30" s="79" t="s">
        <v>130</v>
      </c>
      <c r="F30" s="88">
        <v>2</v>
      </c>
      <c r="G30" s="80" t="s">
        <v>137</v>
      </c>
      <c r="H30" s="50"/>
      <c r="I30" s="50"/>
      <c r="J30" s="50"/>
    </row>
    <row r="31" spans="1:10" ht="12.6" customHeight="1">
      <c r="A31" s="212"/>
      <c r="B31" s="78">
        <v>0.74305555555555547</v>
      </c>
      <c r="C31" s="84" t="s">
        <v>131</v>
      </c>
      <c r="D31" s="91">
        <v>0.75694444444444431</v>
      </c>
      <c r="E31" s="79" t="s">
        <v>130</v>
      </c>
      <c r="F31" s="88">
        <v>2</v>
      </c>
      <c r="G31" s="80" t="s">
        <v>137</v>
      </c>
      <c r="H31" s="50"/>
      <c r="I31" s="50"/>
      <c r="J31" s="50"/>
    </row>
    <row r="32" spans="1:10" ht="12.6" customHeight="1">
      <c r="A32" s="212"/>
      <c r="B32" s="78">
        <v>0.74652777777777779</v>
      </c>
      <c r="C32" s="84" t="s">
        <v>131</v>
      </c>
      <c r="D32" s="91">
        <v>0.76041666666666663</v>
      </c>
      <c r="E32" s="79" t="s">
        <v>130</v>
      </c>
      <c r="F32" s="88">
        <v>2</v>
      </c>
      <c r="G32" s="80" t="s">
        <v>137</v>
      </c>
      <c r="H32" s="50"/>
      <c r="I32" s="50"/>
      <c r="J32" s="50"/>
    </row>
    <row r="33" spans="1:10" ht="12.6" customHeight="1">
      <c r="A33" s="212"/>
      <c r="B33" s="78">
        <v>0.75</v>
      </c>
      <c r="C33" s="84" t="s">
        <v>131</v>
      </c>
      <c r="D33" s="91">
        <v>0.76388888888888884</v>
      </c>
      <c r="E33" s="79" t="s">
        <v>130</v>
      </c>
      <c r="F33" s="92">
        <v>1</v>
      </c>
      <c r="G33" s="80" t="s">
        <v>137</v>
      </c>
      <c r="H33" s="50"/>
      <c r="I33" s="50"/>
      <c r="J33" s="50"/>
    </row>
    <row r="34" spans="1:10" ht="12.6" customHeight="1">
      <c r="A34" s="212"/>
      <c r="B34" s="78">
        <v>0.75347222222222221</v>
      </c>
      <c r="C34" s="84" t="s">
        <v>131</v>
      </c>
      <c r="D34" s="91">
        <v>0.76736111111111105</v>
      </c>
      <c r="E34" s="79" t="s">
        <v>130</v>
      </c>
      <c r="F34" s="92">
        <v>1</v>
      </c>
      <c r="G34" s="80" t="s">
        <v>137</v>
      </c>
      <c r="H34" s="50"/>
      <c r="I34" s="50"/>
      <c r="J34" s="50"/>
    </row>
    <row r="35" spans="1:10" ht="12.6" customHeight="1">
      <c r="A35" s="200"/>
      <c r="B35" s="78">
        <v>0.75694444444444453</v>
      </c>
      <c r="C35" s="84" t="s">
        <v>131</v>
      </c>
      <c r="D35" s="91">
        <v>0.77083333333333337</v>
      </c>
      <c r="E35" s="79" t="s">
        <v>130</v>
      </c>
      <c r="F35" s="92">
        <v>1</v>
      </c>
      <c r="G35" s="80" t="s">
        <v>137</v>
      </c>
      <c r="H35" s="50"/>
      <c r="I35" s="50"/>
      <c r="J35" s="50"/>
    </row>
    <row r="36" spans="1:10" ht="12.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2.6" customHeight="1">
      <c r="A37" s="305" t="s">
        <v>245</v>
      </c>
      <c r="B37" s="78">
        <v>0.81944444444444442</v>
      </c>
      <c r="C37" s="79" t="s">
        <v>130</v>
      </c>
      <c r="D37" s="78">
        <v>0.82291666666666663</v>
      </c>
      <c r="E37" s="124" t="s">
        <v>246</v>
      </c>
      <c r="F37" s="92">
        <v>1</v>
      </c>
      <c r="G37" s="127" t="s">
        <v>172</v>
      </c>
      <c r="H37" s="128"/>
      <c r="I37" s="128"/>
      <c r="J37" s="128"/>
    </row>
    <row r="38" spans="1:10" ht="12.6" customHeight="1">
      <c r="A38" s="212"/>
      <c r="B38" s="78">
        <v>0.82291666666666663</v>
      </c>
      <c r="C38" s="79" t="s">
        <v>130</v>
      </c>
      <c r="D38" s="78">
        <v>0.82638888888888884</v>
      </c>
      <c r="E38" s="124" t="s">
        <v>246</v>
      </c>
      <c r="F38" s="92">
        <v>1</v>
      </c>
      <c r="G38" s="127" t="s">
        <v>247</v>
      </c>
      <c r="H38" s="128"/>
      <c r="I38" s="128"/>
      <c r="J38" s="128"/>
    </row>
    <row r="39" spans="1:10" ht="12.6" customHeight="1">
      <c r="A39" s="212"/>
      <c r="B39" s="78">
        <v>0.82638888888888884</v>
      </c>
      <c r="C39" s="79" t="s">
        <v>130</v>
      </c>
      <c r="D39" s="78">
        <v>0.82986111111111105</v>
      </c>
      <c r="E39" s="124" t="s">
        <v>246</v>
      </c>
      <c r="F39" s="92">
        <v>1</v>
      </c>
      <c r="G39" s="127" t="s">
        <v>248</v>
      </c>
      <c r="H39" s="128"/>
      <c r="I39" s="128"/>
      <c r="J39" s="128"/>
    </row>
    <row r="40" spans="1:10" ht="12.6" customHeight="1">
      <c r="A40" s="212"/>
      <c r="B40" s="78">
        <v>0.82986111111111105</v>
      </c>
      <c r="C40" s="79" t="s">
        <v>130</v>
      </c>
      <c r="D40" s="78">
        <v>0.83333333333333326</v>
      </c>
      <c r="E40" s="124" t="s">
        <v>246</v>
      </c>
      <c r="F40" s="92">
        <v>1</v>
      </c>
      <c r="G40" s="127" t="s">
        <v>249</v>
      </c>
      <c r="H40" s="128"/>
      <c r="I40" s="128"/>
      <c r="J40" s="128"/>
    </row>
    <row r="41" spans="1:10" ht="12.6" customHeight="1">
      <c r="A41" s="212"/>
      <c r="B41" s="78">
        <v>0.83333333333333304</v>
      </c>
      <c r="C41" s="79" t="s">
        <v>130</v>
      </c>
      <c r="D41" s="78">
        <v>0.83680555555555525</v>
      </c>
      <c r="E41" s="124" t="s">
        <v>246</v>
      </c>
      <c r="F41" s="92">
        <v>1</v>
      </c>
      <c r="G41" s="127" t="s">
        <v>250</v>
      </c>
      <c r="H41" s="128"/>
      <c r="I41" s="128"/>
      <c r="J41" s="128"/>
    </row>
    <row r="42" spans="1:10" ht="12.6" customHeight="1">
      <c r="A42" s="212"/>
      <c r="B42" s="78">
        <v>0.83680555555555503</v>
      </c>
      <c r="C42" s="79" t="s">
        <v>130</v>
      </c>
      <c r="D42" s="78">
        <v>0.84027777777777724</v>
      </c>
      <c r="E42" s="124" t="s">
        <v>246</v>
      </c>
      <c r="F42" s="92">
        <v>1</v>
      </c>
      <c r="G42" s="127" t="s">
        <v>168</v>
      </c>
      <c r="H42" s="128"/>
      <c r="I42" s="128"/>
      <c r="J42" s="128"/>
    </row>
    <row r="43" spans="1:10" ht="12.6" customHeight="1">
      <c r="A43" s="212"/>
      <c r="B43" s="78">
        <v>0.84027777777777701</v>
      </c>
      <c r="C43" s="79" t="s">
        <v>130</v>
      </c>
      <c r="D43" s="78">
        <v>0.84374999999999922</v>
      </c>
      <c r="E43" s="124" t="s">
        <v>246</v>
      </c>
      <c r="F43" s="92">
        <v>1</v>
      </c>
      <c r="G43" s="127" t="s">
        <v>251</v>
      </c>
      <c r="H43" s="128"/>
      <c r="I43" s="128"/>
      <c r="J43" s="128"/>
    </row>
    <row r="44" spans="1:10" ht="12.6" customHeight="1">
      <c r="A44" s="212"/>
      <c r="B44" s="78">
        <v>0.843749999999999</v>
      </c>
      <c r="C44" s="79" t="s">
        <v>130</v>
      </c>
      <c r="D44" s="78">
        <v>0.84722222222222121</v>
      </c>
      <c r="E44" s="124" t="s">
        <v>246</v>
      </c>
      <c r="F44" s="92">
        <v>1</v>
      </c>
      <c r="G44" s="127" t="s">
        <v>161</v>
      </c>
      <c r="H44" s="128"/>
      <c r="I44" s="128"/>
      <c r="J44" s="128"/>
    </row>
    <row r="45" spans="1:10" ht="12.6" customHeight="1">
      <c r="A45" s="212"/>
      <c r="B45" s="78">
        <v>0.84722222222222099</v>
      </c>
      <c r="C45" s="79" t="s">
        <v>130</v>
      </c>
      <c r="D45" s="78">
        <v>0.8506944444444432</v>
      </c>
      <c r="E45" s="124" t="s">
        <v>246</v>
      </c>
      <c r="F45" s="92">
        <v>1</v>
      </c>
      <c r="G45" s="127" t="s">
        <v>171</v>
      </c>
      <c r="H45" s="128"/>
      <c r="I45" s="128"/>
      <c r="J45" s="128"/>
    </row>
    <row r="46" spans="1:10" ht="12.6" customHeight="1">
      <c r="A46" s="212"/>
      <c r="B46" s="78">
        <v>0.85069444444444298</v>
      </c>
      <c r="C46" s="79" t="s">
        <v>130</v>
      </c>
      <c r="D46" s="78">
        <v>0.85416666666666519</v>
      </c>
      <c r="E46" s="124" t="s">
        <v>246</v>
      </c>
      <c r="F46" s="92">
        <v>1</v>
      </c>
      <c r="G46" s="127" t="s">
        <v>169</v>
      </c>
      <c r="H46" s="128"/>
      <c r="I46" s="128"/>
      <c r="J46" s="128"/>
    </row>
    <row r="47" spans="1:10" ht="12.6" customHeight="1">
      <c r="A47" s="212"/>
      <c r="B47" s="78">
        <v>0.85416666666666496</v>
      </c>
      <c r="C47" s="79" t="s">
        <v>130</v>
      </c>
      <c r="D47" s="78">
        <v>0.85763888888888717</v>
      </c>
      <c r="E47" s="124" t="s">
        <v>246</v>
      </c>
      <c r="F47" s="92">
        <v>1</v>
      </c>
      <c r="G47" s="127" t="s">
        <v>170</v>
      </c>
      <c r="H47" s="128"/>
      <c r="I47" s="128"/>
      <c r="J47" s="128"/>
    </row>
    <row r="48" spans="1:10" ht="12.6" customHeight="1">
      <c r="A48" s="212"/>
      <c r="B48" s="78">
        <v>0.85763888888888695</v>
      </c>
      <c r="C48" s="79" t="s">
        <v>130</v>
      </c>
      <c r="D48" s="78">
        <v>0.86111111111110916</v>
      </c>
      <c r="E48" s="124" t="s">
        <v>246</v>
      </c>
      <c r="F48" s="92">
        <v>1</v>
      </c>
      <c r="G48" s="127" t="s">
        <v>156</v>
      </c>
      <c r="H48" s="128"/>
      <c r="I48" s="128"/>
      <c r="J48" s="128"/>
    </row>
    <row r="49" spans="1:10" ht="12.6" customHeight="1">
      <c r="A49" s="212"/>
      <c r="B49" s="78">
        <v>0.97916666666666663</v>
      </c>
      <c r="C49" s="124" t="s">
        <v>246</v>
      </c>
      <c r="D49" s="78">
        <v>0.98263888888888884</v>
      </c>
      <c r="E49" s="79" t="s">
        <v>130</v>
      </c>
      <c r="F49" s="88">
        <v>4</v>
      </c>
      <c r="G49" s="80" t="s">
        <v>252</v>
      </c>
      <c r="H49" s="3"/>
      <c r="I49" s="3"/>
      <c r="J49" s="3"/>
    </row>
    <row r="50" spans="1:10" ht="12.6" customHeight="1">
      <c r="A50" s="212"/>
      <c r="B50" s="78">
        <v>0.98611111111111116</v>
      </c>
      <c r="C50" s="124" t="s">
        <v>246</v>
      </c>
      <c r="D50" s="78">
        <v>0.98958333333333337</v>
      </c>
      <c r="E50" s="79" t="s">
        <v>130</v>
      </c>
      <c r="F50" s="88">
        <v>4</v>
      </c>
      <c r="G50" s="80" t="s">
        <v>252</v>
      </c>
      <c r="H50" s="3"/>
      <c r="I50" s="3"/>
      <c r="J50" s="3"/>
    </row>
    <row r="51" spans="1:10" ht="12.6" customHeight="1">
      <c r="A51" s="212"/>
      <c r="B51" s="78">
        <v>0.99305555555555558</v>
      </c>
      <c r="C51" s="124" t="s">
        <v>246</v>
      </c>
      <c r="D51" s="78">
        <v>0.99652777777777779</v>
      </c>
      <c r="E51" s="79" t="s">
        <v>130</v>
      </c>
      <c r="F51" s="88">
        <v>4</v>
      </c>
      <c r="G51" s="80" t="s">
        <v>252</v>
      </c>
      <c r="H51" s="3"/>
      <c r="I51" s="3"/>
      <c r="J51" s="3"/>
    </row>
    <row r="52" spans="1:10" ht="12.6" customHeight="1">
      <c r="A52" s="200"/>
      <c r="B52" s="78">
        <v>0</v>
      </c>
      <c r="C52" s="124" t="s">
        <v>246</v>
      </c>
      <c r="D52" s="78">
        <v>3.472222222222222E-3</v>
      </c>
      <c r="E52" s="79" t="s">
        <v>130</v>
      </c>
      <c r="F52" s="88">
        <v>2</v>
      </c>
      <c r="G52" s="80" t="s">
        <v>252</v>
      </c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>
      <c r="A992" s="3"/>
      <c r="B992" s="3"/>
      <c r="C992" s="3"/>
      <c r="D992" s="3"/>
      <c r="E992" s="3"/>
      <c r="F992" s="3"/>
      <c r="G992" s="3"/>
      <c r="H992" s="3"/>
      <c r="I992" s="3"/>
      <c r="J992" s="3"/>
    </row>
  </sheetData>
  <mergeCells count="9">
    <mergeCell ref="A3:A4"/>
    <mergeCell ref="A5:A20"/>
    <mergeCell ref="D3:E3"/>
    <mergeCell ref="A1:G1"/>
    <mergeCell ref="A37:A52"/>
    <mergeCell ref="A22:A35"/>
    <mergeCell ref="F3:F4"/>
    <mergeCell ref="G3:G4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Arr &amp; Dep Timing</vt:lpstr>
      <vt:lpstr>Friday</vt:lpstr>
      <vt:lpstr>Friday - Op Cere</vt:lpstr>
      <vt:lpstr>Saturday</vt:lpstr>
      <vt:lpstr>Saturday - Skit Night</vt:lpstr>
      <vt:lpstr>Saturday buses</vt:lpstr>
      <vt:lpstr>Sunday</vt:lpstr>
      <vt:lpstr>Sunday buses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McNair</dc:creator>
  <cp:lastModifiedBy>Timothy</cp:lastModifiedBy>
  <dcterms:created xsi:type="dcterms:W3CDTF">2017-11-17T02:20:58Z</dcterms:created>
  <dcterms:modified xsi:type="dcterms:W3CDTF">2017-12-13T14:13:29Z</dcterms:modified>
</cp:coreProperties>
</file>